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BU\www2024\Grafer og illustasjoner\"/>
    </mc:Choice>
  </mc:AlternateContent>
  <xr:revisionPtr revIDLastSave="0" documentId="13_ncr:1_{20D1DB34-0F00-4ADC-8B27-B23239E3B2DD}" xr6:coauthVersionLast="47" xr6:coauthVersionMax="47" xr10:uidLastSave="{00000000-0000-0000-0000-000000000000}"/>
  <bookViews>
    <workbookView xWindow="870" yWindow="1545" windowWidth="26790" windowHeight="12675" tabRatio="733" activeTab="5" xr2:uid="{00000000-000D-0000-FFFF-FFFF00000000}"/>
  </bookViews>
  <sheets>
    <sheet name="Sau1970-79" sheetId="1" r:id="rId1"/>
    <sheet name="Sau1980-89" sheetId="2" r:id="rId2"/>
    <sheet name="Sau1990-99" sheetId="3" r:id="rId3"/>
    <sheet name="Sau2000-09" sheetId="4" r:id="rId4"/>
    <sheet name="Sau2010-19" sheetId="6" r:id="rId5"/>
    <sheet name="Sau2020-29" sheetId="7" r:id="rId6"/>
    <sheet name="Storfe og geit1993-2019" sheetId="5" r:id="rId7"/>
    <sheet name="Storfe og geit2020-29" sheetId="8" r:id="rId8"/>
  </sheets>
  <definedNames>
    <definedName name="_xlnm._FilterDatabase" localSheetId="6" hidden="1">'Storfe og geit1993-2019'!$B$3:$B$23</definedName>
    <definedName name="_xlnm.Print_Area" localSheetId="2">'Sau1990-99'!$A$1:$CX$22</definedName>
    <definedName name="_xlnm.Print_Area" localSheetId="6">'Storfe og geit1993-2019'!$A$1:$DG$23</definedName>
    <definedName name="_xlnm.Print_Titles" localSheetId="0">'Sau1970-79'!$A:$B</definedName>
    <definedName name="_xlnm.Print_Titles" localSheetId="1">'Sau1980-89'!$A:$B</definedName>
    <definedName name="_xlnm.Print_Titles" localSheetId="2">'Sau1990-99'!$A:$B</definedName>
    <definedName name="_xlnm.Print_Titles" localSheetId="3">'Sau2000-09'!$A:$B</definedName>
    <definedName name="_xlnm.Print_Titles" localSheetId="6">'Storfe og geit1993-2019'!$A:$B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2" i="4" l="1"/>
  <c r="AS22" i="4"/>
  <c r="AT22" i="4"/>
  <c r="AU22" i="4"/>
  <c r="AV22" i="4"/>
  <c r="AW22" i="4"/>
  <c r="AR22" i="4"/>
  <c r="AY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Z13" i="4"/>
  <c r="AY13" i="4"/>
  <c r="AX13" i="4"/>
  <c r="AZ12" i="4"/>
  <c r="AY12" i="4"/>
  <c r="AX12" i="4"/>
  <c r="AZ11" i="4"/>
  <c r="AY11" i="4"/>
  <c r="AX11" i="4"/>
  <c r="AZ10" i="4"/>
  <c r="AY10" i="4"/>
  <c r="AX10" i="4"/>
  <c r="AZ9" i="4"/>
  <c r="AY9" i="4"/>
  <c r="AX9" i="4"/>
  <c r="AZ8" i="4"/>
  <c r="AY8" i="4"/>
  <c r="AX8" i="4"/>
  <c r="AZ7" i="4"/>
  <c r="AY7" i="4"/>
  <c r="AX7" i="4"/>
  <c r="AZ6" i="4"/>
  <c r="AY6" i="4"/>
  <c r="AX6" i="4"/>
  <c r="AZ5" i="4"/>
  <c r="AY5" i="4"/>
  <c r="AX5" i="4"/>
  <c r="AZ4" i="4"/>
  <c r="AY4" i="4"/>
  <c r="AX4" i="4"/>
  <c r="AM22" i="4"/>
  <c r="AJ22" i="4"/>
  <c r="AL22" i="4"/>
  <c r="AI22" i="4"/>
  <c r="AK22" i="4"/>
  <c r="AH22" i="4"/>
  <c r="AG22" i="4"/>
  <c r="AP21" i="4"/>
  <c r="AO21" i="4"/>
  <c r="AN21" i="4"/>
  <c r="AP20" i="4"/>
  <c r="AO20" i="4"/>
  <c r="AN20" i="4"/>
  <c r="AP19" i="4"/>
  <c r="AO19" i="4"/>
  <c r="AN19" i="4"/>
  <c r="AP18" i="4"/>
  <c r="AO18" i="4"/>
  <c r="AN18" i="4"/>
  <c r="AP17" i="4"/>
  <c r="AO17" i="4"/>
  <c r="AN17" i="4"/>
  <c r="AP16" i="4"/>
  <c r="AO16" i="4"/>
  <c r="AN16" i="4"/>
  <c r="AP15" i="4"/>
  <c r="AO15" i="4"/>
  <c r="AN15" i="4"/>
  <c r="AP14" i="4"/>
  <c r="AO14" i="4"/>
  <c r="AN14" i="4"/>
  <c r="AP13" i="4"/>
  <c r="AO13" i="4"/>
  <c r="AN13" i="4"/>
  <c r="AP12" i="4"/>
  <c r="AO12" i="4"/>
  <c r="AN12" i="4"/>
  <c r="AP11" i="4"/>
  <c r="AO11" i="4"/>
  <c r="AN11" i="4"/>
  <c r="AP10" i="4"/>
  <c r="AO10" i="4"/>
  <c r="AN10" i="4"/>
  <c r="AP9" i="4"/>
  <c r="AO9" i="4"/>
  <c r="AN9" i="4"/>
  <c r="AP8" i="4"/>
  <c r="AO8" i="4"/>
  <c r="AN8" i="4"/>
  <c r="AP7" i="4"/>
  <c r="AO7" i="4"/>
  <c r="AN7" i="4"/>
  <c r="AP6" i="4"/>
  <c r="AO6" i="4"/>
  <c r="AN6" i="4"/>
  <c r="AP5" i="4"/>
  <c r="AO5" i="4"/>
  <c r="AN5" i="4"/>
  <c r="AP4" i="4"/>
  <c r="AO4" i="4"/>
  <c r="AN4" i="4"/>
  <c r="AC22" i="4"/>
  <c r="Z22" i="4"/>
  <c r="AB22" i="4"/>
  <c r="Y22" i="4"/>
  <c r="AE22" i="4" s="1"/>
  <c r="AA22" i="4"/>
  <c r="AD22" i="4" s="1"/>
  <c r="X22" i="4"/>
  <c r="W22" i="4"/>
  <c r="AF21" i="4"/>
  <c r="AE21" i="4"/>
  <c r="AD21" i="4"/>
  <c r="AF20" i="4"/>
  <c r="AE20" i="4"/>
  <c r="AD20" i="4"/>
  <c r="AF19" i="4"/>
  <c r="AE19" i="4"/>
  <c r="AD19" i="4"/>
  <c r="AF18" i="4"/>
  <c r="AE18" i="4"/>
  <c r="AD18" i="4"/>
  <c r="AF17" i="4"/>
  <c r="AE17" i="4"/>
  <c r="AD17" i="4"/>
  <c r="AF16" i="4"/>
  <c r="AE16" i="4"/>
  <c r="AD16" i="4"/>
  <c r="AF15" i="4"/>
  <c r="AE15" i="4"/>
  <c r="AD15" i="4"/>
  <c r="AF14" i="4"/>
  <c r="AE14" i="4"/>
  <c r="AD14" i="4"/>
  <c r="AF13" i="4"/>
  <c r="AE13" i="4"/>
  <c r="AD13" i="4"/>
  <c r="AF12" i="4"/>
  <c r="AE12" i="4"/>
  <c r="AD12" i="4"/>
  <c r="AF11" i="4"/>
  <c r="AE11" i="4"/>
  <c r="AD11" i="4"/>
  <c r="AF10" i="4"/>
  <c r="AE10" i="4"/>
  <c r="AD10" i="4"/>
  <c r="AF9" i="4"/>
  <c r="AE9" i="4"/>
  <c r="AD9" i="4"/>
  <c r="AF8" i="4"/>
  <c r="AE8" i="4"/>
  <c r="AD8" i="4"/>
  <c r="AF7" i="4"/>
  <c r="AE7" i="4"/>
  <c r="AD7" i="4"/>
  <c r="AF6" i="4"/>
  <c r="AE6" i="4"/>
  <c r="AD6" i="4"/>
  <c r="AF5" i="4"/>
  <c r="AE5" i="4"/>
  <c r="AD5" i="4"/>
  <c r="AF4" i="4"/>
  <c r="AE4" i="4"/>
  <c r="AD4" i="4"/>
  <c r="M22" i="4"/>
  <c r="O22" i="4"/>
  <c r="P22" i="4"/>
  <c r="Q22" i="4"/>
  <c r="R22" i="4"/>
  <c r="S22" i="4"/>
  <c r="N22" i="4"/>
  <c r="T5" i="4"/>
  <c r="U5" i="4"/>
  <c r="V5" i="4"/>
  <c r="T6" i="4"/>
  <c r="U6" i="4"/>
  <c r="V6" i="4"/>
  <c r="T7" i="4"/>
  <c r="U7" i="4"/>
  <c r="V7" i="4"/>
  <c r="T8" i="4"/>
  <c r="U8" i="4"/>
  <c r="V8" i="4"/>
  <c r="T9" i="4"/>
  <c r="U9" i="4"/>
  <c r="V9" i="4"/>
  <c r="T10" i="4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U4" i="4"/>
  <c r="V4" i="4"/>
  <c r="T4" i="4"/>
  <c r="I4" i="4"/>
  <c r="I5" i="4"/>
  <c r="L5" i="4" s="1"/>
  <c r="I6" i="4"/>
  <c r="L6" i="4" s="1"/>
  <c r="I7" i="4"/>
  <c r="I8" i="4"/>
  <c r="I9" i="4"/>
  <c r="I10" i="4"/>
  <c r="I11" i="4"/>
  <c r="I12" i="4"/>
  <c r="I13" i="4"/>
  <c r="L13" i="4" s="1"/>
  <c r="I14" i="4"/>
  <c r="L14" i="4" s="1"/>
  <c r="I15" i="4"/>
  <c r="I16" i="4"/>
  <c r="I17" i="4"/>
  <c r="I18" i="4"/>
  <c r="I19" i="4"/>
  <c r="I20" i="4"/>
  <c r="I21" i="4"/>
  <c r="F4" i="4"/>
  <c r="F5" i="4"/>
  <c r="F6" i="4"/>
  <c r="F7" i="4"/>
  <c r="F8" i="4"/>
  <c r="F9" i="4"/>
  <c r="L9" i="4" s="1"/>
  <c r="F10" i="4"/>
  <c r="F11" i="4"/>
  <c r="L11" i="4" s="1"/>
  <c r="F12" i="4"/>
  <c r="F13" i="4"/>
  <c r="F14" i="4"/>
  <c r="F15" i="4"/>
  <c r="F16" i="4"/>
  <c r="F17" i="4"/>
  <c r="F18" i="4"/>
  <c r="F19" i="4"/>
  <c r="L19" i="4" s="1"/>
  <c r="F20" i="4"/>
  <c r="F21" i="4"/>
  <c r="H22" i="4"/>
  <c r="E22" i="4"/>
  <c r="K22" i="4" s="1"/>
  <c r="G22" i="4"/>
  <c r="D22" i="4"/>
  <c r="C22" i="4"/>
  <c r="L21" i="4"/>
  <c r="K21" i="4"/>
  <c r="J21" i="4"/>
  <c r="K20" i="4"/>
  <c r="J20" i="4"/>
  <c r="K19" i="4"/>
  <c r="J19" i="4"/>
  <c r="K18" i="4"/>
  <c r="J18" i="4"/>
  <c r="L17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CO22" i="3"/>
  <c r="CD23" i="5"/>
  <c r="CE23" i="5"/>
  <c r="CF23" i="5"/>
  <c r="CG23" i="5"/>
  <c r="BY23" i="5"/>
  <c r="BW23" i="5"/>
  <c r="BX23" i="5"/>
  <c r="BV23" i="5"/>
  <c r="CA21" i="5"/>
  <c r="BZ21" i="5"/>
  <c r="CA20" i="5"/>
  <c r="BZ20" i="5"/>
  <c r="CA19" i="5"/>
  <c r="BZ19" i="5"/>
  <c r="CA18" i="5"/>
  <c r="BZ18" i="5"/>
  <c r="CA17" i="5"/>
  <c r="BZ17" i="5"/>
  <c r="CA16" i="5"/>
  <c r="BZ16" i="5"/>
  <c r="CA15" i="5"/>
  <c r="BZ15" i="5"/>
  <c r="CA14" i="5"/>
  <c r="BZ14" i="5"/>
  <c r="CA13" i="5"/>
  <c r="BZ13" i="5"/>
  <c r="CA12" i="5"/>
  <c r="BZ12" i="5"/>
  <c r="CA10" i="5"/>
  <c r="BZ10" i="5"/>
  <c r="BZ9" i="5"/>
  <c r="CA8" i="5"/>
  <c r="BZ8" i="5"/>
  <c r="CA7" i="5"/>
  <c r="BZ7" i="5"/>
  <c r="CA6" i="5"/>
  <c r="BZ6" i="5"/>
  <c r="BZ5" i="5"/>
  <c r="BZ4" i="5"/>
  <c r="BR9" i="5"/>
  <c r="BR4" i="5"/>
  <c r="BR5" i="5"/>
  <c r="BQ23" i="5"/>
  <c r="BO23" i="5"/>
  <c r="BP23" i="5"/>
  <c r="BN23" i="5"/>
  <c r="BS21" i="5"/>
  <c r="BR21" i="5"/>
  <c r="BS20" i="5"/>
  <c r="BR20" i="5"/>
  <c r="BS19" i="5"/>
  <c r="BR19" i="5"/>
  <c r="BS18" i="5"/>
  <c r="BR18" i="5"/>
  <c r="BS17" i="5"/>
  <c r="BR17" i="5"/>
  <c r="BS16" i="5"/>
  <c r="BR16" i="5"/>
  <c r="BS15" i="5"/>
  <c r="BR15" i="5"/>
  <c r="BS14" i="5"/>
  <c r="BR14" i="5"/>
  <c r="BS13" i="5"/>
  <c r="BR13" i="5"/>
  <c r="BS12" i="5"/>
  <c r="BR12" i="5"/>
  <c r="BS10" i="5"/>
  <c r="BR10" i="5"/>
  <c r="BS8" i="5"/>
  <c r="BR8" i="5"/>
  <c r="BS7" i="5"/>
  <c r="BR7" i="5"/>
  <c r="BS6" i="5"/>
  <c r="BR6" i="5"/>
  <c r="BI23" i="5"/>
  <c r="BG23" i="5"/>
  <c r="BH23" i="5"/>
  <c r="BF23" i="5"/>
  <c r="BK21" i="5"/>
  <c r="BJ21" i="5"/>
  <c r="BK20" i="5"/>
  <c r="BJ20" i="5"/>
  <c r="BK19" i="5"/>
  <c r="BJ19" i="5"/>
  <c r="BK18" i="5"/>
  <c r="BJ18" i="5"/>
  <c r="BK17" i="5"/>
  <c r="BJ17" i="5"/>
  <c r="BK16" i="5"/>
  <c r="BJ16" i="5"/>
  <c r="BK15" i="5"/>
  <c r="BJ15" i="5"/>
  <c r="BK14" i="5"/>
  <c r="BJ14" i="5"/>
  <c r="BK13" i="5"/>
  <c r="BJ13" i="5"/>
  <c r="BK12" i="5"/>
  <c r="BJ12" i="5"/>
  <c r="BK10" i="5"/>
  <c r="BJ10" i="5"/>
  <c r="BJ9" i="5"/>
  <c r="BK8" i="5"/>
  <c r="BJ8" i="5"/>
  <c r="BK7" i="5"/>
  <c r="BJ7" i="5"/>
  <c r="BK6" i="5"/>
  <c r="BJ6" i="5"/>
  <c r="BJ5" i="5"/>
  <c r="BB23" i="5"/>
  <c r="AZ23" i="5"/>
  <c r="BA23" i="5"/>
  <c r="BC23" i="5"/>
  <c r="BD6" i="5"/>
  <c r="BE6" i="5"/>
  <c r="BD7" i="5"/>
  <c r="BE7" i="5"/>
  <c r="BD8" i="5"/>
  <c r="BE8" i="5"/>
  <c r="BD9" i="5"/>
  <c r="BD10" i="5"/>
  <c r="BE10" i="5"/>
  <c r="BD12" i="5"/>
  <c r="BE12" i="5"/>
  <c r="BD13" i="5"/>
  <c r="BE13" i="5"/>
  <c r="BD14" i="5"/>
  <c r="BE14" i="5"/>
  <c r="BD15" i="5"/>
  <c r="BE15" i="5"/>
  <c r="BD16" i="5"/>
  <c r="BE16" i="5"/>
  <c r="BD17" i="5"/>
  <c r="BE17" i="5"/>
  <c r="BD18" i="5"/>
  <c r="BE18" i="5"/>
  <c r="BD19" i="5"/>
  <c r="BE19" i="5"/>
  <c r="BD20" i="5"/>
  <c r="BE20" i="5"/>
  <c r="BD21" i="5"/>
  <c r="BE21" i="5"/>
  <c r="BD5" i="5"/>
  <c r="AW21" i="5"/>
  <c r="AX21" i="5"/>
  <c r="AV23" i="5"/>
  <c r="AT23" i="5"/>
  <c r="AU23" i="5"/>
  <c r="AS23" i="5"/>
  <c r="AX20" i="5"/>
  <c r="AW20" i="5"/>
  <c r="AX19" i="5"/>
  <c r="AW19" i="5"/>
  <c r="AX18" i="5"/>
  <c r="AW18" i="5"/>
  <c r="AX17" i="5"/>
  <c r="AW17" i="5"/>
  <c r="AX16" i="5"/>
  <c r="AW16" i="5"/>
  <c r="AX15" i="5"/>
  <c r="AW15" i="5"/>
  <c r="AX14" i="5"/>
  <c r="AW14" i="5"/>
  <c r="AX13" i="5"/>
  <c r="AW13" i="5"/>
  <c r="AW12" i="5"/>
  <c r="AX10" i="5"/>
  <c r="AW10" i="5"/>
  <c r="AW9" i="5"/>
  <c r="AX8" i="5"/>
  <c r="AW8" i="5"/>
  <c r="AX7" i="5"/>
  <c r="AW7" i="5"/>
  <c r="AX6" i="5"/>
  <c r="AW6" i="5"/>
  <c r="AW5" i="5"/>
  <c r="AZ22" i="4" l="1"/>
  <c r="AN22" i="4"/>
  <c r="I22" i="4"/>
  <c r="L20" i="4"/>
  <c r="L12" i="4"/>
  <c r="L4" i="4"/>
  <c r="V22" i="4"/>
  <c r="L15" i="4"/>
  <c r="L7" i="4"/>
  <c r="L18" i="4"/>
  <c r="L10" i="4"/>
  <c r="T22" i="4"/>
  <c r="L16" i="4"/>
  <c r="L8" i="4"/>
  <c r="AO22" i="4"/>
  <c r="CI23" i="5"/>
  <c r="BZ23" i="5"/>
  <c r="AX23" i="5"/>
  <c r="BJ23" i="5"/>
  <c r="BR23" i="5"/>
  <c r="CH23" i="5"/>
  <c r="BK23" i="5"/>
  <c r="BD23" i="5"/>
  <c r="BS23" i="5"/>
  <c r="U22" i="4"/>
  <c r="AP22" i="4"/>
  <c r="AX22" i="4"/>
  <c r="F22" i="4"/>
  <c r="L22" i="4" s="1"/>
  <c r="AW23" i="5"/>
  <c r="BE23" i="5"/>
  <c r="CA23" i="5"/>
  <c r="J22" i="4"/>
  <c r="AF22" i="4"/>
</calcChain>
</file>

<file path=xl/sharedStrings.xml><?xml version="1.0" encoding="utf-8"?>
<sst xmlns="http://schemas.openxmlformats.org/spreadsheetml/2006/main" count="1225" uniqueCount="40">
  <si>
    <t>Sleppt</t>
  </si>
  <si>
    <t>Tapt</t>
  </si>
  <si>
    <t>Tapsprosent</t>
  </si>
  <si>
    <t>Fylke</t>
  </si>
  <si>
    <t>Tal lag</t>
  </si>
  <si>
    <t>sau</t>
  </si>
  <si>
    <t>lam</t>
  </si>
  <si>
    <t>sau+ lam</t>
  </si>
  <si>
    <t>Østfold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</si>
  <si>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</si>
  <si>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</si>
  <si>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</si>
  <si>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</si>
  <si>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</si>
  <si>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</si>
  <si>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</si>
  <si>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</si>
  <si>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</si>
  <si>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</si>
  <si>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</si>
  <si>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</si>
  <si>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</si>
  <si>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</si>
  <si>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</si>
  <si>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</si>
  <si>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</si>
  <si>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storfe</t>
  </si>
  <si>
    <t>geit</t>
  </si>
  <si>
    <t>Taps-%</t>
  </si>
  <si>
    <t>ORGANISERT</t>
  </si>
  <si>
    <t>BEITEBRUK (OBB)</t>
  </si>
  <si>
    <t>Tal lag (sau)</t>
  </si>
  <si>
    <t>Trøndelag</t>
  </si>
  <si>
    <t>Oslo og Viken</t>
  </si>
  <si>
    <t>Innlandet</t>
  </si>
  <si>
    <t>Vestfold og Telemark</t>
  </si>
  <si>
    <t>Agder</t>
  </si>
  <si>
    <t>Vestland</t>
  </si>
  <si>
    <t>Troms og Finnmark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</si>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</sst>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0" xfId="0" applyNumberFormat="1" applyFont="1"/>
    <xf numFmtId="3" fontId="3" fillId="0" borderId="13" xfId="0" applyNumberFormat="1" applyFont="1" applyBorder="1"/>
    <xf numFmtId="164" fontId="3" fillId="0" borderId="0" xfId="0" applyNumberFormat="1" applyFont="1"/>
    <xf numFmtId="164" fontId="3" fillId="0" borderId="14" xfId="0" applyNumberFormat="1" applyFont="1" applyBorder="1"/>
    <xf numFmtId="0" fontId="3" fillId="0" borderId="10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164" fontId="3" fillId="0" borderId="7" xfId="0" applyNumberFormat="1" applyFont="1" applyBorder="1"/>
    <xf numFmtId="164" fontId="3" fillId="0" borderId="10" xfId="0" applyNumberFormat="1" applyFont="1" applyBorder="1"/>
    <xf numFmtId="3" fontId="3" fillId="0" borderId="15" xfId="0" applyNumberFormat="1" applyFont="1" applyBorder="1"/>
    <xf numFmtId="9" fontId="3" fillId="0" borderId="7" xfId="1" applyFont="1" applyBorder="1" applyAlignment="1">
      <alignment horizontal="center" vertical="center"/>
    </xf>
    <xf numFmtId="3" fontId="3" fillId="0" borderId="16" xfId="0" applyNumberFormat="1" applyFont="1" applyBorder="1"/>
    <xf numFmtId="3" fontId="3" fillId="0" borderId="17" xfId="0" applyNumberFormat="1" applyFont="1" applyBorder="1"/>
    <xf numFmtId="2" fontId="3" fillId="0" borderId="0" xfId="0" applyNumberFormat="1" applyFont="1"/>
    <xf numFmtId="2" fontId="3" fillId="0" borderId="14" xfId="0" applyNumberFormat="1" applyFont="1" applyBorder="1"/>
    <xf numFmtId="2" fontId="3" fillId="0" borderId="7" xfId="0" applyNumberFormat="1" applyFont="1" applyBorder="1"/>
    <xf numFmtId="2" fontId="3" fillId="0" borderId="10" xfId="0" applyNumberFormat="1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 vertical="center"/>
    </xf>
    <xf numFmtId="3" fontId="3" fillId="0" borderId="6" xfId="0" applyNumberFormat="1" applyFont="1" applyBorder="1"/>
    <xf numFmtId="3" fontId="3" fillId="0" borderId="22" xfId="0" applyNumberFormat="1" applyFont="1" applyBorder="1"/>
    <xf numFmtId="0" fontId="5" fillId="0" borderId="0" xfId="0" applyFont="1"/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0" fillId="0" borderId="0" xfId="0" applyNumberFormat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2" fontId="3" fillId="0" borderId="16" xfId="0" applyNumberFormat="1" applyFont="1" applyBorder="1"/>
    <xf numFmtId="2" fontId="3" fillId="0" borderId="19" xfId="0" applyNumberFormat="1" applyFont="1" applyBorder="1"/>
    <xf numFmtId="2" fontId="3" fillId="0" borderId="12" xfId="0" applyNumberFormat="1" applyFont="1" applyBorder="1"/>
    <xf numFmtId="164" fontId="3" fillId="0" borderId="16" xfId="0" applyNumberFormat="1" applyFont="1" applyBorder="1"/>
    <xf numFmtId="3" fontId="3" fillId="0" borderId="18" xfId="0" applyNumberFormat="1" applyFont="1" applyBorder="1"/>
    <xf numFmtId="164" fontId="3" fillId="0" borderId="19" xfId="0" applyNumberFormat="1" applyFont="1" applyBorder="1"/>
    <xf numFmtId="3" fontId="3" fillId="0" borderId="1" xfId="0" applyNumberFormat="1" applyFont="1" applyBorder="1"/>
    <xf numFmtId="3" fontId="3" fillId="0" borderId="4" xfId="0" applyNumberFormat="1" applyFont="1" applyBorder="1"/>
    <xf numFmtId="3" fontId="3" fillId="0" borderId="2" xfId="0" applyNumberFormat="1" applyFont="1" applyBorder="1"/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22"/>
  <sheetViews>
    <sheetView zoomScaleNormal="100" zoomScaleSheetLayoutView="100" workbookViewId="0">
      <pane xSplit="2" topLeftCell="C1" activePane="topRight" state="frozenSplit"/>
      <selection pane="topRight" activeCell="N30" sqref="N30"/>
    </sheetView>
  </sheetViews>
  <sheetFormatPr baseColWidth="10" defaultColWidth="11.42578125" defaultRowHeight="12" x14ac:dyDescent="0.2"/>
  <cols>
    <col min="1" max="1" width="4.42578125" style="1" customWidth="1"/>
    <col min="2" max="2" width="15.5703125" style="1" customWidth="1"/>
    <col min="3" max="3" width="5" style="1" customWidth="1"/>
    <col min="4" max="6" width="7.5703125" style="1" customWidth="1"/>
    <col min="7" max="9" width="6.7109375" style="1" customWidth="1"/>
    <col min="10" max="12" width="5.85546875" style="1" customWidth="1"/>
    <col min="13" max="13" width="5" style="1" customWidth="1"/>
    <col min="14" max="16" width="7.5703125" style="1" customWidth="1"/>
    <col min="17" max="19" width="6.7109375" style="1" customWidth="1"/>
    <col min="20" max="22" width="5.85546875" style="1" customWidth="1"/>
    <col min="23" max="23" width="5" style="1" customWidth="1"/>
    <col min="24" max="26" width="7.5703125" style="1" customWidth="1"/>
    <col min="27" max="29" width="6.7109375" style="1" customWidth="1"/>
    <col min="30" max="32" width="5.85546875" style="1" customWidth="1"/>
    <col min="33" max="33" width="5" style="1" customWidth="1"/>
    <col min="34" max="36" width="7.5703125" style="1" customWidth="1"/>
    <col min="37" max="39" width="6.7109375" style="1" customWidth="1"/>
    <col min="40" max="42" width="5.85546875" style="1" customWidth="1"/>
    <col min="43" max="43" width="5" style="1" customWidth="1"/>
    <col min="44" max="46" width="7.5703125" style="1" customWidth="1"/>
    <col min="47" max="49" width="6.7109375" style="1" customWidth="1"/>
    <col min="50" max="52" width="5.85546875" style="1" customWidth="1"/>
    <col min="53" max="53" width="5" style="1" customWidth="1"/>
    <col min="54" max="54" width="7.5703125" style="1" customWidth="1"/>
    <col min="55" max="55" width="7.42578125" style="1" customWidth="1"/>
    <col min="56" max="56" width="7.5703125" style="1" customWidth="1"/>
    <col min="57" max="59" width="6.7109375" style="1" customWidth="1"/>
    <col min="60" max="62" width="5.85546875" style="1" customWidth="1"/>
    <col min="63" max="63" width="5" style="1" customWidth="1"/>
    <col min="64" max="66" width="7.5703125" style="1" customWidth="1"/>
    <col min="67" max="69" width="6.7109375" style="1" customWidth="1"/>
    <col min="70" max="72" width="5.85546875" style="1" customWidth="1"/>
    <col min="73" max="73" width="5" style="1" customWidth="1"/>
    <col min="74" max="76" width="7.5703125" style="1" customWidth="1"/>
    <col min="77" max="79" width="5.85546875" style="1" customWidth="1"/>
    <col min="80" max="82" width="6.7109375" style="1" customWidth="1"/>
    <col min="83" max="83" width="5" style="1" customWidth="1"/>
    <col min="84" max="86" width="7.5703125" style="1" customWidth="1"/>
    <col min="87" max="89" width="6.7109375" style="1" customWidth="1"/>
    <col min="90" max="90" width="5.85546875" style="1" customWidth="1"/>
    <col min="91" max="91" width="6" style="1" customWidth="1"/>
    <col min="92" max="92" width="6.7109375" style="1" customWidth="1"/>
    <col min="93" max="93" width="5" style="1" customWidth="1"/>
    <col min="94" max="95" width="7.5703125" style="1" customWidth="1"/>
    <col min="96" max="96" width="9.28515625" style="1" customWidth="1"/>
    <col min="97" max="99" width="6.7109375" style="1" customWidth="1"/>
    <col min="100" max="102" width="5.85546875" style="1" customWidth="1"/>
    <col min="103" max="16384" width="11.42578125" style="1"/>
  </cols>
  <sheetData>
    <row r="1" spans="1:102" s="2" customFormat="1" thickBot="1" x14ac:dyDescent="0.25">
      <c r="B1" s="3" t="s">
        <v>29</v>
      </c>
      <c r="C1" s="4"/>
      <c r="D1" s="5"/>
      <c r="E1" s="5"/>
      <c r="F1" s="5"/>
      <c r="G1" s="6">
        <v>1970</v>
      </c>
      <c r="H1" s="5"/>
      <c r="I1" s="5"/>
      <c r="J1" s="5"/>
      <c r="K1" s="5"/>
      <c r="L1" s="7"/>
      <c r="M1" s="5"/>
      <c r="N1" s="5"/>
      <c r="O1" s="5"/>
      <c r="P1" s="5"/>
      <c r="Q1" s="6">
        <v>1971</v>
      </c>
      <c r="R1" s="5"/>
      <c r="S1" s="5"/>
      <c r="T1" s="5"/>
      <c r="U1" s="5"/>
      <c r="V1" s="7"/>
      <c r="W1" s="5"/>
      <c r="X1" s="5"/>
      <c r="Y1" s="5"/>
      <c r="Z1" s="5"/>
      <c r="AA1" s="6">
        <v>1972</v>
      </c>
      <c r="AB1" s="5"/>
      <c r="AC1" s="5"/>
      <c r="AD1" s="5"/>
      <c r="AE1" s="5"/>
      <c r="AF1" s="7"/>
      <c r="AG1" s="5"/>
      <c r="AH1" s="5"/>
      <c r="AI1" s="5"/>
      <c r="AJ1" s="5"/>
      <c r="AK1" s="6">
        <v>1973</v>
      </c>
      <c r="AL1" s="5"/>
      <c r="AM1" s="5"/>
      <c r="AN1" s="5"/>
      <c r="AO1" s="5"/>
      <c r="AP1" s="7"/>
      <c r="AQ1" s="5"/>
      <c r="AR1" s="5"/>
      <c r="AS1" s="5"/>
      <c r="AT1" s="5"/>
      <c r="AU1" s="6">
        <v>1974</v>
      </c>
      <c r="AV1" s="5"/>
      <c r="AW1" s="5"/>
      <c r="AX1" s="5"/>
      <c r="AY1" s="5"/>
      <c r="AZ1" s="7"/>
      <c r="BA1" s="5"/>
      <c r="BB1" s="5"/>
      <c r="BC1" s="5"/>
      <c r="BD1" s="5"/>
      <c r="BE1" s="6">
        <v>1975</v>
      </c>
      <c r="BF1" s="5"/>
      <c r="BG1" s="5"/>
      <c r="BH1" s="5"/>
      <c r="BI1" s="5"/>
      <c r="BJ1" s="7"/>
      <c r="BK1" s="5"/>
      <c r="BL1" s="5"/>
      <c r="BM1" s="5"/>
      <c r="BN1" s="5"/>
      <c r="BO1" s="6">
        <v>1976</v>
      </c>
      <c r="BP1" s="5"/>
      <c r="BQ1" s="5"/>
      <c r="BR1" s="5"/>
      <c r="BS1" s="5"/>
      <c r="BT1" s="7"/>
      <c r="BU1" s="5"/>
      <c r="BV1" s="5"/>
      <c r="BW1" s="5"/>
      <c r="BX1" s="5"/>
      <c r="BY1" s="6">
        <v>1977</v>
      </c>
      <c r="BZ1" s="5"/>
      <c r="CA1" s="5"/>
      <c r="CB1" s="5"/>
      <c r="CC1" s="5"/>
      <c r="CD1" s="7"/>
      <c r="CE1" s="5"/>
      <c r="CF1" s="5"/>
      <c r="CG1" s="5"/>
      <c r="CH1" s="5"/>
      <c r="CI1" s="6">
        <v>1978</v>
      </c>
      <c r="CJ1" s="5"/>
      <c r="CK1" s="5"/>
      <c r="CL1" s="5"/>
      <c r="CM1" s="5"/>
      <c r="CN1" s="7"/>
      <c r="CO1" s="5"/>
      <c r="CP1" s="5"/>
      <c r="CQ1" s="5"/>
      <c r="CR1" s="5"/>
      <c r="CS1" s="6">
        <v>1979</v>
      </c>
      <c r="CT1" s="5"/>
      <c r="CU1" s="5"/>
      <c r="CV1" s="5"/>
      <c r="CW1" s="5"/>
      <c r="CX1" s="7"/>
    </row>
    <row r="2" spans="1:102" s="2" customFormat="1" ht="11.25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s="2" customFormat="1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s="2" customFormat="1" ht="11.25" x14ac:dyDescent="0.2">
      <c r="A4" s="2">
        <v>1</v>
      </c>
      <c r="B4" s="2" t="s">
        <v>8</v>
      </c>
      <c r="C4" s="19"/>
      <c r="D4" s="20"/>
      <c r="E4" s="21"/>
      <c r="F4" s="22"/>
      <c r="G4" s="21"/>
      <c r="H4" s="21"/>
      <c r="I4" s="22"/>
      <c r="J4" s="23"/>
      <c r="K4" s="23"/>
      <c r="L4" s="24"/>
      <c r="M4" s="21"/>
      <c r="N4" s="20"/>
      <c r="O4" s="21"/>
      <c r="P4" s="22"/>
      <c r="Q4" s="21"/>
      <c r="R4" s="21"/>
      <c r="S4" s="22"/>
      <c r="T4" s="23"/>
      <c r="U4" s="23"/>
      <c r="V4" s="24"/>
      <c r="W4" s="21"/>
      <c r="X4" s="20"/>
      <c r="Y4" s="21"/>
      <c r="Z4" s="22"/>
      <c r="AA4" s="21"/>
      <c r="AB4" s="21"/>
      <c r="AC4" s="22"/>
      <c r="AD4" s="23"/>
      <c r="AE4" s="23"/>
      <c r="AF4" s="24"/>
      <c r="AG4" s="21"/>
      <c r="AH4" s="20"/>
      <c r="AI4" s="21"/>
      <c r="AJ4" s="22"/>
      <c r="AK4" s="21"/>
      <c r="AL4" s="21"/>
      <c r="AM4" s="22"/>
      <c r="AN4" s="23"/>
      <c r="AO4" s="23"/>
      <c r="AP4" s="24"/>
      <c r="AQ4" s="21"/>
      <c r="AR4" s="20"/>
      <c r="AS4" s="21"/>
      <c r="AT4" s="22"/>
      <c r="AU4" s="21"/>
      <c r="AV4" s="21"/>
      <c r="AW4" s="22"/>
      <c r="AX4" s="23"/>
      <c r="AY4" s="23"/>
      <c r="AZ4" s="24"/>
      <c r="BA4" s="21"/>
      <c r="BB4" s="20"/>
      <c r="BC4" s="21"/>
      <c r="BD4" s="22"/>
      <c r="BE4" s="21"/>
      <c r="BF4" s="21"/>
      <c r="BG4" s="22"/>
      <c r="BH4" s="23"/>
      <c r="BI4" s="23"/>
      <c r="BJ4" s="24"/>
      <c r="BK4" s="21"/>
      <c r="BL4" s="20"/>
      <c r="BM4" s="21"/>
      <c r="BN4" s="22"/>
      <c r="BO4" s="21"/>
      <c r="BP4" s="21"/>
      <c r="BQ4" s="22"/>
      <c r="BR4" s="23"/>
      <c r="BS4" s="23"/>
      <c r="BT4" s="24"/>
      <c r="BU4" s="21"/>
      <c r="BV4" s="20"/>
      <c r="BW4" s="21"/>
      <c r="BX4" s="22"/>
      <c r="BY4" s="21"/>
      <c r="BZ4" s="21"/>
      <c r="CA4" s="22"/>
      <c r="CB4" s="23"/>
      <c r="CC4" s="23"/>
      <c r="CD4" s="24"/>
      <c r="CE4" s="21"/>
      <c r="CF4" s="20"/>
      <c r="CG4" s="21"/>
      <c r="CH4" s="22"/>
      <c r="CI4" s="21"/>
      <c r="CJ4" s="21"/>
      <c r="CK4" s="22"/>
      <c r="CL4" s="23"/>
      <c r="CM4" s="23"/>
      <c r="CN4" s="24"/>
      <c r="CO4" s="21">
        <v>2</v>
      </c>
      <c r="CP4" s="20">
        <v>215</v>
      </c>
      <c r="CQ4" s="21">
        <v>320</v>
      </c>
      <c r="CR4" s="22">
        <v>535</v>
      </c>
      <c r="CS4" s="21">
        <v>1</v>
      </c>
      <c r="CT4" s="21">
        <v>4</v>
      </c>
      <c r="CU4" s="22">
        <v>5</v>
      </c>
      <c r="CV4" s="23">
        <v>0.46511627906976744</v>
      </c>
      <c r="CW4" s="23">
        <v>1.25</v>
      </c>
      <c r="CX4" s="24">
        <v>0.93457943925233644</v>
      </c>
    </row>
    <row r="5" spans="1:102" s="2" customFormat="1" ht="11.25" x14ac:dyDescent="0.2">
      <c r="A5" s="2">
        <v>2</v>
      </c>
      <c r="B5" s="2" t="s">
        <v>9</v>
      </c>
      <c r="C5" s="19">
        <v>3</v>
      </c>
      <c r="D5" s="20">
        <v>2584</v>
      </c>
      <c r="E5" s="21">
        <v>3139</v>
      </c>
      <c r="F5" s="22">
        <v>5723</v>
      </c>
      <c r="G5" s="21">
        <v>71</v>
      </c>
      <c r="H5" s="21">
        <v>161</v>
      </c>
      <c r="I5" s="22">
        <v>232</v>
      </c>
      <c r="J5" s="23">
        <v>2.7476780185758516</v>
      </c>
      <c r="K5" s="23">
        <v>5.1290219815227776</v>
      </c>
      <c r="L5" s="24">
        <v>4.0538179276603179</v>
      </c>
      <c r="M5" s="21">
        <v>5</v>
      </c>
      <c r="N5" s="20">
        <v>3945</v>
      </c>
      <c r="O5" s="21">
        <v>5854</v>
      </c>
      <c r="P5" s="22">
        <v>9799</v>
      </c>
      <c r="Q5" s="21">
        <v>92</v>
      </c>
      <c r="R5" s="21">
        <v>248</v>
      </c>
      <c r="S5" s="22">
        <v>340</v>
      </c>
      <c r="T5" s="23">
        <v>2.332065906210393</v>
      </c>
      <c r="U5" s="23">
        <v>4.2364195421933717</v>
      </c>
      <c r="V5" s="24">
        <v>3.4697418103888151</v>
      </c>
      <c r="W5" s="21">
        <v>5</v>
      </c>
      <c r="X5" s="20">
        <v>3862</v>
      </c>
      <c r="Y5" s="21">
        <v>5586</v>
      </c>
      <c r="Z5" s="22">
        <v>9448</v>
      </c>
      <c r="AA5" s="21">
        <v>116</v>
      </c>
      <c r="AB5" s="21">
        <v>297</v>
      </c>
      <c r="AC5" s="22">
        <v>413</v>
      </c>
      <c r="AD5" s="23">
        <v>3.0036250647332987</v>
      </c>
      <c r="AE5" s="23">
        <v>5.3168635875402792</v>
      </c>
      <c r="AF5" s="24">
        <v>4.3712955122777304</v>
      </c>
      <c r="AG5" s="21">
        <v>4</v>
      </c>
      <c r="AH5" s="20">
        <v>2249</v>
      </c>
      <c r="AI5" s="21">
        <v>2936</v>
      </c>
      <c r="AJ5" s="22">
        <v>5185</v>
      </c>
      <c r="AK5" s="21">
        <v>49</v>
      </c>
      <c r="AL5" s="21">
        <v>132</v>
      </c>
      <c r="AM5" s="22">
        <v>181</v>
      </c>
      <c r="AN5" s="23">
        <v>2.1787461093819473</v>
      </c>
      <c r="AO5" s="23">
        <v>4.4959128065395095</v>
      </c>
      <c r="AP5" s="24">
        <v>3.4908389585342334</v>
      </c>
      <c r="AQ5" s="21">
        <v>5</v>
      </c>
      <c r="AR5" s="20">
        <v>2691</v>
      </c>
      <c r="AS5" s="21">
        <v>3426</v>
      </c>
      <c r="AT5" s="22">
        <v>6117</v>
      </c>
      <c r="AU5" s="21">
        <v>74</v>
      </c>
      <c r="AV5" s="21">
        <v>126</v>
      </c>
      <c r="AW5" s="22">
        <v>200</v>
      </c>
      <c r="AX5" s="23">
        <v>2.7499070977331845</v>
      </c>
      <c r="AY5" s="23">
        <v>3.6777583187390541</v>
      </c>
      <c r="AZ5" s="24">
        <v>3.2695765898316167</v>
      </c>
      <c r="BA5" s="21">
        <v>5</v>
      </c>
      <c r="BB5" s="20">
        <v>2563</v>
      </c>
      <c r="BC5" s="21">
        <v>3379</v>
      </c>
      <c r="BD5" s="22">
        <v>5942</v>
      </c>
      <c r="BE5" s="21">
        <v>77</v>
      </c>
      <c r="BF5" s="21">
        <v>168</v>
      </c>
      <c r="BG5" s="22">
        <v>245</v>
      </c>
      <c r="BH5" s="23">
        <v>3.0042918454935621</v>
      </c>
      <c r="BI5" s="23">
        <v>4.9718851731281442</v>
      </c>
      <c r="BJ5" s="24">
        <v>4.1231908448333892</v>
      </c>
      <c r="BK5" s="21">
        <v>5</v>
      </c>
      <c r="BL5" s="20">
        <v>2517</v>
      </c>
      <c r="BM5" s="21">
        <v>3536</v>
      </c>
      <c r="BN5" s="22">
        <v>6053</v>
      </c>
      <c r="BO5" s="21">
        <v>89</v>
      </c>
      <c r="BP5" s="21">
        <v>230</v>
      </c>
      <c r="BQ5" s="22">
        <v>319</v>
      </c>
      <c r="BR5" s="23">
        <v>3.5359555025824396</v>
      </c>
      <c r="BS5" s="23">
        <v>6.504524886877828</v>
      </c>
      <c r="BT5" s="24">
        <v>5.2701139930612921</v>
      </c>
      <c r="BU5" s="21">
        <v>6</v>
      </c>
      <c r="BV5" s="20">
        <v>4243</v>
      </c>
      <c r="BW5" s="21">
        <v>5855</v>
      </c>
      <c r="BX5" s="22">
        <v>10098</v>
      </c>
      <c r="BY5" s="21">
        <v>96</v>
      </c>
      <c r="BZ5" s="21">
        <v>239</v>
      </c>
      <c r="CA5" s="22">
        <v>335</v>
      </c>
      <c r="CB5" s="23">
        <v>2.2625500824888052</v>
      </c>
      <c r="CC5" s="23">
        <v>4.0819812126387705</v>
      </c>
      <c r="CD5" s="24">
        <v>3.3174886116062585</v>
      </c>
      <c r="CE5" s="21">
        <v>6</v>
      </c>
      <c r="CF5" s="20">
        <v>4585</v>
      </c>
      <c r="CG5" s="21">
        <v>6598</v>
      </c>
      <c r="CH5" s="22">
        <v>11183</v>
      </c>
      <c r="CI5" s="21">
        <v>135</v>
      </c>
      <c r="CJ5" s="21">
        <v>258</v>
      </c>
      <c r="CK5" s="22">
        <v>393</v>
      </c>
      <c r="CL5" s="23">
        <v>2.9443838604143946</v>
      </c>
      <c r="CM5" s="23">
        <v>3.9102758411639891</v>
      </c>
      <c r="CN5" s="24">
        <v>3.5142627202003038</v>
      </c>
      <c r="CO5" s="21">
        <v>6</v>
      </c>
      <c r="CP5" s="20">
        <v>4603</v>
      </c>
      <c r="CQ5" s="21">
        <v>6641</v>
      </c>
      <c r="CR5" s="22">
        <v>11244</v>
      </c>
      <c r="CS5" s="21">
        <v>102</v>
      </c>
      <c r="CT5" s="21">
        <v>304</v>
      </c>
      <c r="CU5" s="22">
        <v>406</v>
      </c>
      <c r="CV5" s="23">
        <v>2.2159461220942864</v>
      </c>
      <c r="CW5" s="23">
        <v>4.5776238518295438</v>
      </c>
      <c r="CX5" s="24">
        <v>3.6108146567057986</v>
      </c>
    </row>
    <row r="6" spans="1:102" s="2" customFormat="1" ht="11.25" x14ac:dyDescent="0.2">
      <c r="A6" s="2">
        <v>4</v>
      </c>
      <c r="B6" s="2" t="s">
        <v>10</v>
      </c>
      <c r="C6" s="19">
        <v>29</v>
      </c>
      <c r="D6" s="20">
        <v>11542</v>
      </c>
      <c r="E6" s="21">
        <v>14087</v>
      </c>
      <c r="F6" s="22">
        <v>25629</v>
      </c>
      <c r="G6" s="21">
        <v>210</v>
      </c>
      <c r="H6" s="21">
        <v>507</v>
      </c>
      <c r="I6" s="22">
        <v>717</v>
      </c>
      <c r="J6" s="23">
        <v>1.8194420377750824</v>
      </c>
      <c r="K6" s="23">
        <v>3.5990629658550435</v>
      </c>
      <c r="L6" s="24">
        <v>2.7976120800655506</v>
      </c>
      <c r="M6" s="21">
        <v>31</v>
      </c>
      <c r="N6" s="20">
        <v>12856</v>
      </c>
      <c r="O6" s="21">
        <v>18254</v>
      </c>
      <c r="P6" s="22">
        <v>31110</v>
      </c>
      <c r="Q6" s="21">
        <v>240</v>
      </c>
      <c r="R6" s="21">
        <v>821</v>
      </c>
      <c r="S6" s="22">
        <v>1061</v>
      </c>
      <c r="T6" s="23">
        <v>1.8668326073428749</v>
      </c>
      <c r="U6" s="23">
        <v>4.4976443519228662</v>
      </c>
      <c r="V6" s="24">
        <v>3.4104789456766311</v>
      </c>
      <c r="W6" s="21">
        <v>38</v>
      </c>
      <c r="X6" s="20">
        <v>14125</v>
      </c>
      <c r="Y6" s="21">
        <v>19235</v>
      </c>
      <c r="Z6" s="22">
        <v>33360</v>
      </c>
      <c r="AA6" s="21">
        <v>268</v>
      </c>
      <c r="AB6" s="21">
        <v>943</v>
      </c>
      <c r="AC6" s="22">
        <v>1211</v>
      </c>
      <c r="AD6" s="23">
        <v>1.8973451327433628</v>
      </c>
      <c r="AE6" s="23">
        <v>4.902521445282038</v>
      </c>
      <c r="AF6" s="24">
        <v>3.6300959232613907</v>
      </c>
      <c r="AG6" s="21">
        <v>43</v>
      </c>
      <c r="AH6" s="20">
        <v>16301</v>
      </c>
      <c r="AI6" s="21">
        <v>22041</v>
      </c>
      <c r="AJ6" s="22">
        <v>38342</v>
      </c>
      <c r="AK6" s="21">
        <v>253</v>
      </c>
      <c r="AL6" s="21">
        <v>1047</v>
      </c>
      <c r="AM6" s="22">
        <v>1300</v>
      </c>
      <c r="AN6" s="23">
        <v>1.5520520213483835</v>
      </c>
      <c r="AO6" s="23">
        <v>4.7502381924595074</v>
      </c>
      <c r="AP6" s="24">
        <v>3.3905377914558446</v>
      </c>
      <c r="AQ6" s="21">
        <v>48</v>
      </c>
      <c r="AR6" s="20">
        <v>18596</v>
      </c>
      <c r="AS6" s="21">
        <v>24893</v>
      </c>
      <c r="AT6" s="22">
        <v>43489</v>
      </c>
      <c r="AU6" s="21">
        <v>308</v>
      </c>
      <c r="AV6" s="21">
        <v>1082</v>
      </c>
      <c r="AW6" s="22">
        <v>1390</v>
      </c>
      <c r="AX6" s="23">
        <v>1.6562701656270165</v>
      </c>
      <c r="AY6" s="23">
        <v>4.3466034628208732</v>
      </c>
      <c r="AZ6" s="24">
        <v>3.1962105359976087</v>
      </c>
      <c r="BA6" s="21">
        <v>53</v>
      </c>
      <c r="BB6" s="20">
        <v>20595</v>
      </c>
      <c r="BC6" s="21">
        <v>28104</v>
      </c>
      <c r="BD6" s="22">
        <v>48699</v>
      </c>
      <c r="BE6" s="21">
        <v>362</v>
      </c>
      <c r="BF6" s="21">
        <v>1233</v>
      </c>
      <c r="BG6" s="22">
        <v>1595</v>
      </c>
      <c r="BH6" s="23">
        <v>1.7577081815974751</v>
      </c>
      <c r="BI6" s="23">
        <v>4.3872758326216905</v>
      </c>
      <c r="BJ6" s="24">
        <v>3.2752212571100023</v>
      </c>
      <c r="BK6" s="21">
        <v>58</v>
      </c>
      <c r="BL6" s="20">
        <v>22667</v>
      </c>
      <c r="BM6" s="21">
        <v>32419</v>
      </c>
      <c r="BN6" s="22">
        <v>55086</v>
      </c>
      <c r="BO6" s="21">
        <v>406</v>
      </c>
      <c r="BP6" s="21">
        <v>1326</v>
      </c>
      <c r="BQ6" s="22">
        <v>1732</v>
      </c>
      <c r="BR6" s="23">
        <v>1.7911501301451449</v>
      </c>
      <c r="BS6" s="23">
        <v>4.0901940220241215</v>
      </c>
      <c r="BT6" s="24">
        <v>3.1441745634099409</v>
      </c>
      <c r="BU6" s="21">
        <v>60</v>
      </c>
      <c r="BV6" s="20">
        <v>25983</v>
      </c>
      <c r="BW6" s="21">
        <v>37397</v>
      </c>
      <c r="BX6" s="22">
        <v>63380</v>
      </c>
      <c r="BY6" s="21">
        <v>372</v>
      </c>
      <c r="BZ6" s="21">
        <v>1487</v>
      </c>
      <c r="CA6" s="22">
        <v>1859</v>
      </c>
      <c r="CB6" s="23">
        <v>1.4317053458030251</v>
      </c>
      <c r="CC6" s="23">
        <v>3.9762547797951706</v>
      </c>
      <c r="CD6" s="24">
        <v>2.9331019248974441</v>
      </c>
      <c r="CE6" s="21">
        <v>62</v>
      </c>
      <c r="CF6" s="20">
        <v>30176</v>
      </c>
      <c r="CG6" s="21">
        <v>43889</v>
      </c>
      <c r="CH6" s="22">
        <v>74065</v>
      </c>
      <c r="CI6" s="21">
        <v>433</v>
      </c>
      <c r="CJ6" s="21">
        <v>1776</v>
      </c>
      <c r="CK6" s="22">
        <v>2209</v>
      </c>
      <c r="CL6" s="23">
        <v>1.434915164369035</v>
      </c>
      <c r="CM6" s="23">
        <v>4.0465720339948508</v>
      </c>
      <c r="CN6" s="24">
        <v>2.982515358131371</v>
      </c>
      <c r="CO6" s="21">
        <v>65</v>
      </c>
      <c r="CP6" s="20">
        <v>34206</v>
      </c>
      <c r="CQ6" s="21">
        <v>50804</v>
      </c>
      <c r="CR6" s="22">
        <v>85010</v>
      </c>
      <c r="CS6" s="21">
        <v>536</v>
      </c>
      <c r="CT6" s="21">
        <v>2241</v>
      </c>
      <c r="CU6" s="22">
        <v>2777</v>
      </c>
      <c r="CV6" s="23">
        <v>1.566976553820967</v>
      </c>
      <c r="CW6" s="23">
        <v>4.4110699944886234</v>
      </c>
      <c r="CX6" s="24">
        <v>3.2666745088813083</v>
      </c>
    </row>
    <row r="7" spans="1:102" s="2" customFormat="1" ht="11.25" x14ac:dyDescent="0.2">
      <c r="A7" s="2">
        <v>5</v>
      </c>
      <c r="B7" s="2" t="s">
        <v>11</v>
      </c>
      <c r="C7" s="19">
        <v>16</v>
      </c>
      <c r="D7" s="20">
        <v>9429</v>
      </c>
      <c r="E7" s="21">
        <v>13921</v>
      </c>
      <c r="F7" s="22">
        <v>23350</v>
      </c>
      <c r="G7" s="21">
        <v>179</v>
      </c>
      <c r="H7" s="21">
        <v>435</v>
      </c>
      <c r="I7" s="22">
        <v>614</v>
      </c>
      <c r="J7" s="23">
        <v>1.8983985576413194</v>
      </c>
      <c r="K7" s="23">
        <v>3.1247755190000719</v>
      </c>
      <c r="L7" s="24">
        <v>2.6295503211991433</v>
      </c>
      <c r="M7" s="21">
        <v>26</v>
      </c>
      <c r="N7" s="20">
        <v>11680</v>
      </c>
      <c r="O7" s="21">
        <v>16494</v>
      </c>
      <c r="P7" s="22">
        <v>28174</v>
      </c>
      <c r="Q7" s="21">
        <v>233</v>
      </c>
      <c r="R7" s="21">
        <v>644</v>
      </c>
      <c r="S7" s="22">
        <v>877</v>
      </c>
      <c r="T7" s="23">
        <v>1.9948630136986301</v>
      </c>
      <c r="U7" s="23">
        <v>3.9044501030677821</v>
      </c>
      <c r="V7" s="24">
        <v>3.1127990345708811</v>
      </c>
      <c r="W7" s="21">
        <v>26</v>
      </c>
      <c r="X7" s="20">
        <v>12549</v>
      </c>
      <c r="Y7" s="21">
        <v>17260</v>
      </c>
      <c r="Z7" s="22">
        <v>29809</v>
      </c>
      <c r="AA7" s="21">
        <v>268</v>
      </c>
      <c r="AB7" s="21">
        <v>806</v>
      </c>
      <c r="AC7" s="22">
        <v>1074</v>
      </c>
      <c r="AD7" s="23">
        <v>2.1356283369192766</v>
      </c>
      <c r="AE7" s="23">
        <v>4.6697566628041711</v>
      </c>
      <c r="AF7" s="24">
        <v>3.6029387097856351</v>
      </c>
      <c r="AG7" s="21">
        <v>49</v>
      </c>
      <c r="AH7" s="20">
        <v>20965</v>
      </c>
      <c r="AI7" s="21">
        <v>26450</v>
      </c>
      <c r="AJ7" s="22">
        <v>47415</v>
      </c>
      <c r="AK7" s="21">
        <v>421</v>
      </c>
      <c r="AL7" s="21">
        <v>1134</v>
      </c>
      <c r="AM7" s="22">
        <v>1555</v>
      </c>
      <c r="AN7" s="23">
        <v>2.008108752683043</v>
      </c>
      <c r="AO7" s="23">
        <v>4.2873345935727789</v>
      </c>
      <c r="AP7" s="24">
        <v>3.2795528841084045</v>
      </c>
      <c r="AQ7" s="21">
        <v>50</v>
      </c>
      <c r="AR7" s="20">
        <v>21009</v>
      </c>
      <c r="AS7" s="21">
        <v>28557</v>
      </c>
      <c r="AT7" s="22">
        <v>49566</v>
      </c>
      <c r="AU7" s="21">
        <v>384</v>
      </c>
      <c r="AV7" s="21">
        <v>1114</v>
      </c>
      <c r="AW7" s="22">
        <v>1498</v>
      </c>
      <c r="AX7" s="23">
        <v>1.8277880908182207</v>
      </c>
      <c r="AY7" s="23">
        <v>3.9009699898448718</v>
      </c>
      <c r="AZ7" s="24">
        <v>3.0222329822862446</v>
      </c>
      <c r="BA7" s="21">
        <v>52</v>
      </c>
      <c r="BB7" s="20">
        <v>22054</v>
      </c>
      <c r="BC7" s="21">
        <v>29816</v>
      </c>
      <c r="BD7" s="22">
        <v>51870</v>
      </c>
      <c r="BE7" s="21">
        <v>383</v>
      </c>
      <c r="BF7" s="21">
        <v>1162</v>
      </c>
      <c r="BG7" s="22">
        <v>1545</v>
      </c>
      <c r="BH7" s="23">
        <v>1.7366464133490522</v>
      </c>
      <c r="BI7" s="23">
        <v>3.8972363831499868</v>
      </c>
      <c r="BJ7" s="24">
        <v>2.9786003470213998</v>
      </c>
      <c r="BK7" s="21">
        <v>59</v>
      </c>
      <c r="BL7" s="20">
        <v>23047</v>
      </c>
      <c r="BM7" s="21">
        <v>33429</v>
      </c>
      <c r="BN7" s="22">
        <v>56476</v>
      </c>
      <c r="BO7" s="21">
        <v>405</v>
      </c>
      <c r="BP7" s="21">
        <v>1266</v>
      </c>
      <c r="BQ7" s="22">
        <v>1671</v>
      </c>
      <c r="BR7" s="23">
        <v>1.7572786045906192</v>
      </c>
      <c r="BS7" s="23">
        <v>3.787130934218792</v>
      </c>
      <c r="BT7" s="24">
        <v>2.9587789503505912</v>
      </c>
      <c r="BU7" s="21">
        <v>71</v>
      </c>
      <c r="BV7" s="20">
        <v>27667</v>
      </c>
      <c r="BW7" s="21">
        <v>39490</v>
      </c>
      <c r="BX7" s="22">
        <v>67157</v>
      </c>
      <c r="BY7" s="21">
        <v>491</v>
      </c>
      <c r="BZ7" s="21">
        <v>1271</v>
      </c>
      <c r="CA7" s="22">
        <v>1762</v>
      </c>
      <c r="CB7" s="23">
        <v>1.7746774135251382</v>
      </c>
      <c r="CC7" s="23">
        <v>3.2185363383134971</v>
      </c>
      <c r="CD7" s="24">
        <v>2.6237026668850603</v>
      </c>
      <c r="CE7" s="21">
        <v>74</v>
      </c>
      <c r="CF7" s="20">
        <v>31243</v>
      </c>
      <c r="CG7" s="21">
        <v>45782</v>
      </c>
      <c r="CH7" s="22">
        <v>77025</v>
      </c>
      <c r="CI7" s="21">
        <v>499</v>
      </c>
      <c r="CJ7" s="21">
        <v>1527</v>
      </c>
      <c r="CK7" s="22">
        <v>2026</v>
      </c>
      <c r="CL7" s="23">
        <v>1.597157763338988</v>
      </c>
      <c r="CM7" s="23">
        <v>3.3353719802542483</v>
      </c>
      <c r="CN7" s="24">
        <v>2.6303148328464783</v>
      </c>
      <c r="CO7" s="21">
        <v>86</v>
      </c>
      <c r="CP7" s="20">
        <v>36782</v>
      </c>
      <c r="CQ7" s="21">
        <v>54452</v>
      </c>
      <c r="CR7" s="22">
        <v>91234</v>
      </c>
      <c r="CS7" s="21">
        <v>619</v>
      </c>
      <c r="CT7" s="21">
        <v>2122</v>
      </c>
      <c r="CU7" s="22">
        <v>2741</v>
      </c>
      <c r="CV7" s="23">
        <v>1.6828883693110761</v>
      </c>
      <c r="CW7" s="23">
        <v>3.8970102108278852</v>
      </c>
      <c r="CX7" s="24">
        <v>3.0043624087511236</v>
      </c>
    </row>
    <row r="8" spans="1:102" s="2" customFormat="1" ht="11.25" x14ac:dyDescent="0.2">
      <c r="A8" s="2">
        <v>6</v>
      </c>
      <c r="B8" s="2" t="s">
        <v>12</v>
      </c>
      <c r="C8" s="19">
        <v>18</v>
      </c>
      <c r="D8" s="20">
        <v>10977</v>
      </c>
      <c r="E8" s="21">
        <v>15759</v>
      </c>
      <c r="F8" s="22">
        <v>26736</v>
      </c>
      <c r="G8" s="21">
        <v>235</v>
      </c>
      <c r="H8" s="21">
        <v>642</v>
      </c>
      <c r="I8" s="22">
        <v>877</v>
      </c>
      <c r="J8" s="23">
        <v>2.1408399380522911</v>
      </c>
      <c r="K8" s="23">
        <v>4.0738625547306304</v>
      </c>
      <c r="L8" s="24">
        <v>3.2802214242968284</v>
      </c>
      <c r="M8" s="21">
        <v>15</v>
      </c>
      <c r="N8" s="20">
        <v>8435</v>
      </c>
      <c r="O8" s="21">
        <v>11951</v>
      </c>
      <c r="P8" s="22">
        <v>20386</v>
      </c>
      <c r="Q8" s="21">
        <v>143</v>
      </c>
      <c r="R8" s="21">
        <v>336</v>
      </c>
      <c r="S8" s="22">
        <v>479</v>
      </c>
      <c r="T8" s="23">
        <v>1.6953171310017783</v>
      </c>
      <c r="U8" s="23">
        <v>2.8114802108610157</v>
      </c>
      <c r="V8" s="24">
        <v>2.3496517217698418</v>
      </c>
      <c r="W8" s="21">
        <v>18</v>
      </c>
      <c r="X8" s="20">
        <v>12920</v>
      </c>
      <c r="Y8" s="21">
        <v>17987</v>
      </c>
      <c r="Z8" s="22">
        <v>30907</v>
      </c>
      <c r="AA8" s="21">
        <v>226</v>
      </c>
      <c r="AB8" s="21">
        <v>634</v>
      </c>
      <c r="AC8" s="22">
        <v>860</v>
      </c>
      <c r="AD8" s="23">
        <v>1.7492260061919505</v>
      </c>
      <c r="AE8" s="23">
        <v>3.5247678879190527</v>
      </c>
      <c r="AF8" s="24">
        <v>2.782541171902805</v>
      </c>
      <c r="AG8" s="21">
        <v>18</v>
      </c>
      <c r="AH8" s="20">
        <v>14561</v>
      </c>
      <c r="AI8" s="21">
        <v>20716</v>
      </c>
      <c r="AJ8" s="22">
        <v>35277</v>
      </c>
      <c r="AK8" s="21">
        <v>228</v>
      </c>
      <c r="AL8" s="21">
        <v>672</v>
      </c>
      <c r="AM8" s="22">
        <v>900</v>
      </c>
      <c r="AN8" s="23">
        <v>1.5658265229036468</v>
      </c>
      <c r="AO8" s="23">
        <v>3.2438694728712107</v>
      </c>
      <c r="AP8" s="24">
        <v>2.5512373501148056</v>
      </c>
      <c r="AQ8" s="21">
        <v>20</v>
      </c>
      <c r="AR8" s="20">
        <v>15484</v>
      </c>
      <c r="AS8" s="21">
        <v>21880</v>
      </c>
      <c r="AT8" s="22">
        <v>37364</v>
      </c>
      <c r="AU8" s="21">
        <v>253</v>
      </c>
      <c r="AV8" s="21">
        <v>617</v>
      </c>
      <c r="AW8" s="22">
        <v>870</v>
      </c>
      <c r="AX8" s="23">
        <v>1.6339447171273573</v>
      </c>
      <c r="AY8" s="23">
        <v>2.8199268738574039</v>
      </c>
      <c r="AZ8" s="24">
        <v>2.3284444920244085</v>
      </c>
      <c r="BA8" s="21">
        <v>22</v>
      </c>
      <c r="BB8" s="20">
        <v>13075</v>
      </c>
      <c r="BC8" s="21">
        <v>18504</v>
      </c>
      <c r="BD8" s="22">
        <v>31579</v>
      </c>
      <c r="BE8" s="21">
        <v>222</v>
      </c>
      <c r="BF8" s="21">
        <v>498</v>
      </c>
      <c r="BG8" s="22">
        <v>720</v>
      </c>
      <c r="BH8" s="23">
        <v>1.6978967495219885</v>
      </c>
      <c r="BI8" s="23">
        <v>2.6913099870298316</v>
      </c>
      <c r="BJ8" s="24">
        <v>2.2799962000063334</v>
      </c>
      <c r="BK8" s="21">
        <v>23</v>
      </c>
      <c r="BL8" s="20">
        <v>13723</v>
      </c>
      <c r="BM8" s="21">
        <v>20448</v>
      </c>
      <c r="BN8" s="22">
        <v>34171</v>
      </c>
      <c r="BO8" s="21">
        <v>257</v>
      </c>
      <c r="BP8" s="21">
        <v>655</v>
      </c>
      <c r="BQ8" s="22">
        <v>912</v>
      </c>
      <c r="BR8" s="23">
        <v>1.8727683451140422</v>
      </c>
      <c r="BS8" s="23">
        <v>3.2032472613458527</v>
      </c>
      <c r="BT8" s="24">
        <v>2.668929794269995</v>
      </c>
      <c r="BU8" s="21">
        <v>29</v>
      </c>
      <c r="BV8" s="20">
        <v>21146</v>
      </c>
      <c r="BW8" s="21">
        <v>30103</v>
      </c>
      <c r="BX8" s="22">
        <v>51249</v>
      </c>
      <c r="BY8" s="21">
        <v>313</v>
      </c>
      <c r="BZ8" s="21">
        <v>779</v>
      </c>
      <c r="CA8" s="22">
        <v>1092</v>
      </c>
      <c r="CB8" s="23">
        <v>1.4801853778492386</v>
      </c>
      <c r="CC8" s="23">
        <v>2.5877819486429923</v>
      </c>
      <c r="CD8" s="24">
        <v>2.130773283381139</v>
      </c>
      <c r="CE8" s="21">
        <v>32</v>
      </c>
      <c r="CF8" s="20">
        <v>23175</v>
      </c>
      <c r="CG8" s="21">
        <v>33791</v>
      </c>
      <c r="CH8" s="22">
        <v>56966</v>
      </c>
      <c r="CI8" s="21">
        <v>364</v>
      </c>
      <c r="CJ8" s="21">
        <v>857</v>
      </c>
      <c r="CK8" s="22">
        <v>1221</v>
      </c>
      <c r="CL8" s="23">
        <v>1.5706580366774541</v>
      </c>
      <c r="CM8" s="23">
        <v>2.5361782723210324</v>
      </c>
      <c r="CN8" s="24">
        <v>2.143383772776744</v>
      </c>
      <c r="CO8" s="21">
        <v>24</v>
      </c>
      <c r="CP8" s="20">
        <v>27283</v>
      </c>
      <c r="CQ8" s="21">
        <v>38924</v>
      </c>
      <c r="CR8" s="22">
        <v>66207</v>
      </c>
      <c r="CS8" s="21">
        <v>388</v>
      </c>
      <c r="CT8" s="21">
        <v>1001</v>
      </c>
      <c r="CU8" s="22">
        <v>1389</v>
      </c>
      <c r="CV8" s="23">
        <v>1.4221309973243412</v>
      </c>
      <c r="CW8" s="23">
        <v>2.5716781420203474</v>
      </c>
      <c r="CX8" s="24">
        <v>2.09796547192895</v>
      </c>
    </row>
    <row r="9" spans="1:102" s="2" customFormat="1" ht="11.25" x14ac:dyDescent="0.2">
      <c r="A9" s="2">
        <v>7</v>
      </c>
      <c r="B9" s="2" t="s">
        <v>13</v>
      </c>
      <c r="C9" s="19">
        <v>2</v>
      </c>
      <c r="D9" s="20">
        <v>758</v>
      </c>
      <c r="E9" s="21">
        <v>1225</v>
      </c>
      <c r="F9" s="22">
        <v>1983</v>
      </c>
      <c r="G9" s="21">
        <v>19</v>
      </c>
      <c r="H9" s="21">
        <v>42</v>
      </c>
      <c r="I9" s="22">
        <v>61</v>
      </c>
      <c r="J9" s="23">
        <v>2.5065963060686016</v>
      </c>
      <c r="K9" s="23">
        <v>3.4285714285714284</v>
      </c>
      <c r="L9" s="24">
        <v>3.0761472516389308</v>
      </c>
      <c r="M9" s="21">
        <v>2</v>
      </c>
      <c r="N9" s="20">
        <v>605</v>
      </c>
      <c r="O9" s="21">
        <v>835</v>
      </c>
      <c r="P9" s="22">
        <v>1440</v>
      </c>
      <c r="Q9" s="21">
        <v>15</v>
      </c>
      <c r="R9" s="21">
        <v>44</v>
      </c>
      <c r="S9" s="22">
        <v>59</v>
      </c>
      <c r="T9" s="23">
        <v>2.4793388429752068</v>
      </c>
      <c r="U9" s="23">
        <v>5.2694610778443112</v>
      </c>
      <c r="V9" s="24">
        <v>4.0972222222222223</v>
      </c>
      <c r="W9" s="21">
        <v>2</v>
      </c>
      <c r="X9" s="20">
        <v>650</v>
      </c>
      <c r="Y9" s="21">
        <v>886</v>
      </c>
      <c r="Z9" s="22">
        <v>1536</v>
      </c>
      <c r="AA9" s="21">
        <v>9</v>
      </c>
      <c r="AB9" s="21">
        <v>31</v>
      </c>
      <c r="AC9" s="22">
        <v>40</v>
      </c>
      <c r="AD9" s="23">
        <v>1.3846153846153846</v>
      </c>
      <c r="AE9" s="23">
        <v>3.4988713318284423</v>
      </c>
      <c r="AF9" s="24">
        <v>2.6041666666666665</v>
      </c>
      <c r="AG9" s="21">
        <v>2</v>
      </c>
      <c r="AH9" s="20">
        <v>623</v>
      </c>
      <c r="AI9" s="21">
        <v>811</v>
      </c>
      <c r="AJ9" s="22">
        <v>1434</v>
      </c>
      <c r="AK9" s="21">
        <v>16</v>
      </c>
      <c r="AL9" s="21">
        <v>39</v>
      </c>
      <c r="AM9" s="22">
        <v>55</v>
      </c>
      <c r="AN9" s="23">
        <v>2.5682182985553772</v>
      </c>
      <c r="AO9" s="23">
        <v>4.808877928483354</v>
      </c>
      <c r="AP9" s="24">
        <v>3.8354253835425385</v>
      </c>
      <c r="AQ9" s="21">
        <v>2</v>
      </c>
      <c r="AR9" s="20">
        <v>749</v>
      </c>
      <c r="AS9" s="21">
        <v>984</v>
      </c>
      <c r="AT9" s="22">
        <v>1733</v>
      </c>
      <c r="AU9" s="21">
        <v>9</v>
      </c>
      <c r="AV9" s="21">
        <v>32</v>
      </c>
      <c r="AW9" s="22">
        <v>41</v>
      </c>
      <c r="AX9" s="23">
        <v>1.2016021361815754</v>
      </c>
      <c r="AY9" s="23">
        <v>3.2520325203252032</v>
      </c>
      <c r="AZ9" s="24">
        <v>2.3658395845354874</v>
      </c>
      <c r="BA9" s="21">
        <v>4</v>
      </c>
      <c r="BB9" s="20">
        <v>960</v>
      </c>
      <c r="BC9" s="21">
        <v>1425</v>
      </c>
      <c r="BD9" s="22">
        <v>2385</v>
      </c>
      <c r="BE9" s="21">
        <v>23</v>
      </c>
      <c r="BF9" s="21">
        <v>59</v>
      </c>
      <c r="BG9" s="22">
        <v>82</v>
      </c>
      <c r="BH9" s="23">
        <v>2.3958333333333335</v>
      </c>
      <c r="BI9" s="23">
        <v>4.1403508771929829</v>
      </c>
      <c r="BJ9" s="24">
        <v>3.4381551362683438</v>
      </c>
      <c r="BK9" s="21">
        <v>5</v>
      </c>
      <c r="BL9" s="20">
        <v>1089</v>
      </c>
      <c r="BM9" s="21">
        <v>1659</v>
      </c>
      <c r="BN9" s="22">
        <v>2748</v>
      </c>
      <c r="BO9" s="21">
        <v>27</v>
      </c>
      <c r="BP9" s="21">
        <v>109</v>
      </c>
      <c r="BQ9" s="22">
        <v>136</v>
      </c>
      <c r="BR9" s="23">
        <v>2.4793388429752068</v>
      </c>
      <c r="BS9" s="23">
        <v>6.570223025919228</v>
      </c>
      <c r="BT9" s="24">
        <v>4.9490538573508003</v>
      </c>
      <c r="BU9" s="21">
        <v>4</v>
      </c>
      <c r="BV9" s="20">
        <v>980</v>
      </c>
      <c r="BW9" s="21">
        <v>1293</v>
      </c>
      <c r="BX9" s="22">
        <v>2273</v>
      </c>
      <c r="BY9" s="21">
        <v>12</v>
      </c>
      <c r="BZ9" s="21">
        <v>43</v>
      </c>
      <c r="CA9" s="22">
        <v>55</v>
      </c>
      <c r="CB9" s="23">
        <v>1.2244897959183674</v>
      </c>
      <c r="CC9" s="23">
        <v>3.325599381283836</v>
      </c>
      <c r="CD9" s="24">
        <v>2.419709634843819</v>
      </c>
      <c r="CE9" s="21">
        <v>4</v>
      </c>
      <c r="CF9" s="20">
        <v>996</v>
      </c>
      <c r="CG9" s="21">
        <v>1424</v>
      </c>
      <c r="CH9" s="22">
        <v>2420</v>
      </c>
      <c r="CI9" s="21">
        <v>30</v>
      </c>
      <c r="CJ9" s="21">
        <v>47</v>
      </c>
      <c r="CK9" s="22">
        <v>77</v>
      </c>
      <c r="CL9" s="23">
        <v>3.0120481927710845</v>
      </c>
      <c r="CM9" s="23">
        <v>3.3005617977528088</v>
      </c>
      <c r="CN9" s="24">
        <v>3.1818181818181817</v>
      </c>
      <c r="CO9" s="21">
        <v>4</v>
      </c>
      <c r="CP9" s="20">
        <v>948</v>
      </c>
      <c r="CQ9" s="21">
        <v>1401</v>
      </c>
      <c r="CR9" s="22">
        <v>2349</v>
      </c>
      <c r="CS9" s="21">
        <v>13</v>
      </c>
      <c r="CT9" s="21">
        <v>43</v>
      </c>
      <c r="CU9" s="22">
        <v>56</v>
      </c>
      <c r="CV9" s="23">
        <v>1.371308016877637</v>
      </c>
      <c r="CW9" s="23">
        <v>3.0692362598144181</v>
      </c>
      <c r="CX9" s="24">
        <v>2.3839931885908898</v>
      </c>
    </row>
    <row r="10" spans="1:102" s="2" customFormat="1" ht="11.25" x14ac:dyDescent="0.2">
      <c r="A10" s="2">
        <v>8</v>
      </c>
      <c r="B10" s="2" t="s">
        <v>14</v>
      </c>
      <c r="C10" s="19">
        <v>4</v>
      </c>
      <c r="D10" s="20">
        <v>1893</v>
      </c>
      <c r="E10" s="21">
        <v>2618</v>
      </c>
      <c r="F10" s="22">
        <v>4511</v>
      </c>
      <c r="G10" s="21">
        <v>30</v>
      </c>
      <c r="H10" s="21">
        <v>70</v>
      </c>
      <c r="I10" s="22">
        <v>100</v>
      </c>
      <c r="J10" s="23">
        <v>1.5847860538827259</v>
      </c>
      <c r="K10" s="23">
        <v>2.6737967914438503</v>
      </c>
      <c r="L10" s="24">
        <v>2.2168033695411218</v>
      </c>
      <c r="M10" s="21">
        <v>15</v>
      </c>
      <c r="N10" s="20">
        <v>4201</v>
      </c>
      <c r="O10" s="21">
        <v>5733</v>
      </c>
      <c r="P10" s="22">
        <v>9934</v>
      </c>
      <c r="Q10" s="21">
        <v>54</v>
      </c>
      <c r="R10" s="21">
        <v>182</v>
      </c>
      <c r="S10" s="22">
        <v>236</v>
      </c>
      <c r="T10" s="23">
        <v>1.2854082361342538</v>
      </c>
      <c r="U10" s="23">
        <v>3.1746031746031744</v>
      </c>
      <c r="V10" s="24">
        <v>2.3756794845983493</v>
      </c>
      <c r="W10" s="21">
        <v>15</v>
      </c>
      <c r="X10" s="20">
        <v>5010</v>
      </c>
      <c r="Y10" s="21">
        <v>6949</v>
      </c>
      <c r="Z10" s="22">
        <v>11959</v>
      </c>
      <c r="AA10" s="21">
        <v>201</v>
      </c>
      <c r="AB10" s="21">
        <v>254</v>
      </c>
      <c r="AC10" s="22">
        <v>455</v>
      </c>
      <c r="AD10" s="23">
        <v>4.0119760479041915</v>
      </c>
      <c r="AE10" s="23">
        <v>3.6552021873650884</v>
      </c>
      <c r="AF10" s="24">
        <v>3.8046659419683921</v>
      </c>
      <c r="AG10" s="21">
        <v>23</v>
      </c>
      <c r="AH10" s="20">
        <v>7376</v>
      </c>
      <c r="AI10" s="21">
        <v>9962</v>
      </c>
      <c r="AJ10" s="22">
        <v>17338</v>
      </c>
      <c r="AK10" s="21">
        <v>101</v>
      </c>
      <c r="AL10" s="21">
        <v>330</v>
      </c>
      <c r="AM10" s="22">
        <v>431</v>
      </c>
      <c r="AN10" s="23">
        <v>1.3693058568329719</v>
      </c>
      <c r="AO10" s="23">
        <v>3.3125878337683194</v>
      </c>
      <c r="AP10" s="24">
        <v>2.4858691890644828</v>
      </c>
      <c r="AQ10" s="21">
        <v>27</v>
      </c>
      <c r="AR10" s="20">
        <v>8647</v>
      </c>
      <c r="AS10" s="21">
        <v>11418</v>
      </c>
      <c r="AT10" s="22">
        <v>20065</v>
      </c>
      <c r="AU10" s="21">
        <v>99</v>
      </c>
      <c r="AV10" s="21">
        <v>381</v>
      </c>
      <c r="AW10" s="22">
        <v>480</v>
      </c>
      <c r="AX10" s="23">
        <v>1.1449057476581472</v>
      </c>
      <c r="AY10" s="23">
        <v>3.3368365738307935</v>
      </c>
      <c r="AZ10" s="24">
        <v>2.3922252678793918</v>
      </c>
      <c r="BA10" s="21">
        <v>31</v>
      </c>
      <c r="BB10" s="20">
        <v>8219</v>
      </c>
      <c r="BC10" s="21">
        <v>11451</v>
      </c>
      <c r="BD10" s="22">
        <v>19670</v>
      </c>
      <c r="BE10" s="21">
        <v>107</v>
      </c>
      <c r="BF10" s="21">
        <v>442</v>
      </c>
      <c r="BG10" s="22">
        <v>549</v>
      </c>
      <c r="BH10" s="23">
        <v>1.301861540333374</v>
      </c>
      <c r="BI10" s="23">
        <v>3.8599248973888742</v>
      </c>
      <c r="BJ10" s="24">
        <v>2.7910523640061005</v>
      </c>
      <c r="BK10" s="21">
        <v>32</v>
      </c>
      <c r="BL10" s="20">
        <v>7817</v>
      </c>
      <c r="BM10" s="21">
        <v>11324</v>
      </c>
      <c r="BN10" s="22">
        <v>19141</v>
      </c>
      <c r="BO10" s="21">
        <v>118</v>
      </c>
      <c r="BP10" s="21">
        <v>408</v>
      </c>
      <c r="BQ10" s="22">
        <v>526</v>
      </c>
      <c r="BR10" s="23">
        <v>1.5095305104259946</v>
      </c>
      <c r="BS10" s="23">
        <v>3.6029671494171671</v>
      </c>
      <c r="BT10" s="24">
        <v>2.7480277937411839</v>
      </c>
      <c r="BU10" s="21">
        <v>47</v>
      </c>
      <c r="BV10" s="20">
        <v>11454</v>
      </c>
      <c r="BW10" s="21">
        <v>15915</v>
      </c>
      <c r="BX10" s="22">
        <v>27369</v>
      </c>
      <c r="BY10" s="21">
        <v>141</v>
      </c>
      <c r="BZ10" s="21">
        <v>467</v>
      </c>
      <c r="CA10" s="22">
        <v>608</v>
      </c>
      <c r="CB10" s="23">
        <v>1.2310110005238344</v>
      </c>
      <c r="CC10" s="23">
        <v>2.9343386742067232</v>
      </c>
      <c r="CD10" s="24">
        <v>2.221491468449706</v>
      </c>
      <c r="CE10" s="21">
        <v>53</v>
      </c>
      <c r="CF10" s="20">
        <v>12194</v>
      </c>
      <c r="CG10" s="21">
        <v>17730</v>
      </c>
      <c r="CH10" s="22">
        <v>29924</v>
      </c>
      <c r="CI10" s="21">
        <v>173</v>
      </c>
      <c r="CJ10" s="21">
        <v>497</v>
      </c>
      <c r="CK10" s="22">
        <v>670</v>
      </c>
      <c r="CL10" s="23">
        <v>1.4187305232081351</v>
      </c>
      <c r="CM10" s="23">
        <v>2.8031584884376763</v>
      </c>
      <c r="CN10" s="24">
        <v>2.2390054805507287</v>
      </c>
      <c r="CO10" s="21">
        <v>54</v>
      </c>
      <c r="CP10" s="20">
        <v>13278</v>
      </c>
      <c r="CQ10" s="21">
        <v>19045</v>
      </c>
      <c r="CR10" s="22">
        <v>32323</v>
      </c>
      <c r="CS10" s="21">
        <v>169</v>
      </c>
      <c r="CT10" s="21">
        <v>621</v>
      </c>
      <c r="CU10" s="22">
        <v>790</v>
      </c>
      <c r="CV10" s="23">
        <v>1.2727820454887784</v>
      </c>
      <c r="CW10" s="23">
        <v>3.2606983460225782</v>
      </c>
      <c r="CX10" s="24">
        <v>2.4440800668254803</v>
      </c>
    </row>
    <row r="11" spans="1:102" s="2" customFormat="1" ht="11.25" x14ac:dyDescent="0.2">
      <c r="A11" s="2">
        <v>9</v>
      </c>
      <c r="B11" s="2" t="s">
        <v>15</v>
      </c>
      <c r="C11" s="19">
        <v>4</v>
      </c>
      <c r="D11" s="20">
        <v>2859</v>
      </c>
      <c r="E11" s="21">
        <v>3913</v>
      </c>
      <c r="F11" s="22">
        <v>6772</v>
      </c>
      <c r="G11" s="21">
        <v>29</v>
      </c>
      <c r="H11" s="21">
        <v>142</v>
      </c>
      <c r="I11" s="22">
        <v>171</v>
      </c>
      <c r="J11" s="23">
        <v>1.0143406785589366</v>
      </c>
      <c r="K11" s="23">
        <v>3.628929210324559</v>
      </c>
      <c r="L11" s="24">
        <v>2.5251033668044891</v>
      </c>
      <c r="M11" s="21">
        <v>13</v>
      </c>
      <c r="N11" s="20">
        <v>6625</v>
      </c>
      <c r="O11" s="21">
        <v>8891</v>
      </c>
      <c r="P11" s="22">
        <v>15516</v>
      </c>
      <c r="Q11" s="21">
        <v>104</v>
      </c>
      <c r="R11" s="21">
        <v>455</v>
      </c>
      <c r="S11" s="22">
        <v>559</v>
      </c>
      <c r="T11" s="23">
        <v>1.5698113207547171</v>
      </c>
      <c r="U11" s="23">
        <v>5.1175345855359353</v>
      </c>
      <c r="V11" s="24">
        <v>3.602732663057489</v>
      </c>
      <c r="W11" s="21">
        <v>12</v>
      </c>
      <c r="X11" s="20">
        <v>5558</v>
      </c>
      <c r="Y11" s="21">
        <v>7705</v>
      </c>
      <c r="Z11" s="22">
        <v>13263</v>
      </c>
      <c r="AA11" s="21">
        <v>98</v>
      </c>
      <c r="AB11" s="21">
        <v>347</v>
      </c>
      <c r="AC11" s="22">
        <v>445</v>
      </c>
      <c r="AD11" s="23">
        <v>1.7632241813602014</v>
      </c>
      <c r="AE11" s="23">
        <v>4.5035691109669047</v>
      </c>
      <c r="AF11" s="24">
        <v>3.3551986730000753</v>
      </c>
      <c r="AG11" s="21">
        <v>13</v>
      </c>
      <c r="AH11" s="20">
        <v>4648</v>
      </c>
      <c r="AI11" s="21">
        <v>6145</v>
      </c>
      <c r="AJ11" s="22">
        <v>10793</v>
      </c>
      <c r="AK11" s="21">
        <v>73</v>
      </c>
      <c r="AL11" s="21">
        <v>320</v>
      </c>
      <c r="AM11" s="22">
        <v>393</v>
      </c>
      <c r="AN11" s="23">
        <v>1.5705679862306368</v>
      </c>
      <c r="AO11" s="23">
        <v>5.2074857607811227</v>
      </c>
      <c r="AP11" s="24">
        <v>3.6412489576577411</v>
      </c>
      <c r="AQ11" s="21">
        <v>11</v>
      </c>
      <c r="AR11" s="20">
        <v>4660</v>
      </c>
      <c r="AS11" s="21">
        <v>5976</v>
      </c>
      <c r="AT11" s="22">
        <v>10636</v>
      </c>
      <c r="AU11" s="21">
        <v>80</v>
      </c>
      <c r="AV11" s="21">
        <v>269</v>
      </c>
      <c r="AW11" s="22">
        <v>349</v>
      </c>
      <c r="AX11" s="23">
        <v>1.7167381974248928</v>
      </c>
      <c r="AY11" s="23">
        <v>4.5013386880856761</v>
      </c>
      <c r="AZ11" s="24">
        <v>3.2813087626927415</v>
      </c>
      <c r="BA11" s="21">
        <v>12</v>
      </c>
      <c r="BB11" s="20">
        <v>4562</v>
      </c>
      <c r="BC11" s="21">
        <v>6479</v>
      </c>
      <c r="BD11" s="22">
        <v>11041</v>
      </c>
      <c r="BE11" s="21">
        <v>72</v>
      </c>
      <c r="BF11" s="21">
        <v>289</v>
      </c>
      <c r="BG11" s="22">
        <v>361</v>
      </c>
      <c r="BH11" s="23">
        <v>1.578255151249452</v>
      </c>
      <c r="BI11" s="23">
        <v>4.4605649019910478</v>
      </c>
      <c r="BJ11" s="24">
        <v>3.2696313739697489</v>
      </c>
      <c r="BK11" s="21">
        <v>15</v>
      </c>
      <c r="BL11" s="20">
        <v>4718</v>
      </c>
      <c r="BM11" s="21">
        <v>6900</v>
      </c>
      <c r="BN11" s="22">
        <v>11618</v>
      </c>
      <c r="BO11" s="21">
        <v>21</v>
      </c>
      <c r="BP11" s="21">
        <v>442</v>
      </c>
      <c r="BQ11" s="22">
        <v>463</v>
      </c>
      <c r="BR11" s="23">
        <v>0.44510385756676557</v>
      </c>
      <c r="BS11" s="23">
        <v>6.4057971014492754</v>
      </c>
      <c r="BT11" s="24">
        <v>3.9851953864692717</v>
      </c>
      <c r="BU11" s="21">
        <v>16</v>
      </c>
      <c r="BV11" s="20">
        <v>5995</v>
      </c>
      <c r="BW11" s="21">
        <v>8025</v>
      </c>
      <c r="BX11" s="22">
        <v>14020</v>
      </c>
      <c r="BY11" s="21">
        <v>112</v>
      </c>
      <c r="BZ11" s="21">
        <v>380</v>
      </c>
      <c r="CA11" s="22">
        <v>492</v>
      </c>
      <c r="CB11" s="23">
        <v>1.8682235195996664</v>
      </c>
      <c r="CC11" s="23">
        <v>4.7352024922118376</v>
      </c>
      <c r="CD11" s="24">
        <v>3.5092724679029956</v>
      </c>
      <c r="CE11" s="21">
        <v>17</v>
      </c>
      <c r="CF11" s="20">
        <v>6435</v>
      </c>
      <c r="CG11" s="21">
        <v>9294</v>
      </c>
      <c r="CH11" s="22">
        <v>15729</v>
      </c>
      <c r="CI11" s="21">
        <v>112</v>
      </c>
      <c r="CJ11" s="21">
        <v>423</v>
      </c>
      <c r="CK11" s="22">
        <v>535</v>
      </c>
      <c r="CL11" s="23">
        <v>1.7404817404817405</v>
      </c>
      <c r="CM11" s="23">
        <v>4.5513234344738542</v>
      </c>
      <c r="CN11" s="24">
        <v>3.4013605442176869</v>
      </c>
      <c r="CO11" s="21">
        <v>19</v>
      </c>
      <c r="CP11" s="20">
        <v>7285</v>
      </c>
      <c r="CQ11" s="21">
        <v>10370</v>
      </c>
      <c r="CR11" s="22">
        <v>17655</v>
      </c>
      <c r="CS11" s="21">
        <v>111</v>
      </c>
      <c r="CT11" s="21">
        <v>500</v>
      </c>
      <c r="CU11" s="22">
        <v>611</v>
      </c>
      <c r="CV11" s="23">
        <v>1.5236787920384351</v>
      </c>
      <c r="CW11" s="23">
        <v>4.8216007714561231</v>
      </c>
      <c r="CX11" s="24">
        <v>3.4607759841404699</v>
      </c>
    </row>
    <row r="12" spans="1:102" s="2" customFormat="1" ht="11.25" x14ac:dyDescent="0.2">
      <c r="A12" s="2">
        <v>10</v>
      </c>
      <c r="B12" s="2" t="s">
        <v>16</v>
      </c>
      <c r="C12" s="19">
        <v>4</v>
      </c>
      <c r="D12" s="20">
        <v>3280</v>
      </c>
      <c r="E12" s="21">
        <v>5104</v>
      </c>
      <c r="F12" s="22">
        <v>8384</v>
      </c>
      <c r="G12" s="21">
        <v>64</v>
      </c>
      <c r="H12" s="21">
        <v>104</v>
      </c>
      <c r="I12" s="22">
        <v>168</v>
      </c>
      <c r="J12" s="23">
        <v>1.9512195121951219</v>
      </c>
      <c r="K12" s="23">
        <v>2.0376175548589344</v>
      </c>
      <c r="L12" s="24">
        <v>2.0038167938931299</v>
      </c>
      <c r="M12" s="21">
        <v>6</v>
      </c>
      <c r="N12" s="20">
        <v>4533</v>
      </c>
      <c r="O12" s="21">
        <v>6080</v>
      </c>
      <c r="P12" s="22">
        <v>10613</v>
      </c>
      <c r="Q12" s="21">
        <v>94</v>
      </c>
      <c r="R12" s="21">
        <v>216</v>
      </c>
      <c r="S12" s="22">
        <v>310</v>
      </c>
      <c r="T12" s="23">
        <v>2.073681888374145</v>
      </c>
      <c r="U12" s="23">
        <v>3.5526315789473686</v>
      </c>
      <c r="V12" s="24">
        <v>2.9209460096108546</v>
      </c>
      <c r="W12" s="21">
        <v>10</v>
      </c>
      <c r="X12" s="20">
        <v>5296</v>
      </c>
      <c r="Y12" s="21">
        <v>7126</v>
      </c>
      <c r="Z12" s="22">
        <v>12422</v>
      </c>
      <c r="AA12" s="21">
        <v>140</v>
      </c>
      <c r="AB12" s="21">
        <v>349</v>
      </c>
      <c r="AC12" s="22">
        <v>489</v>
      </c>
      <c r="AD12" s="23">
        <v>2.6435045317220545</v>
      </c>
      <c r="AE12" s="23">
        <v>4.897558237440359</v>
      </c>
      <c r="AF12" s="24">
        <v>3.9365641603606503</v>
      </c>
      <c r="AG12" s="21">
        <v>11</v>
      </c>
      <c r="AH12" s="20">
        <v>5064</v>
      </c>
      <c r="AI12" s="21">
        <v>6473</v>
      </c>
      <c r="AJ12" s="22">
        <v>11537</v>
      </c>
      <c r="AK12" s="21">
        <v>134</v>
      </c>
      <c r="AL12" s="21">
        <v>311</v>
      </c>
      <c r="AM12" s="22">
        <v>445</v>
      </c>
      <c r="AN12" s="23">
        <v>2.6461295418641391</v>
      </c>
      <c r="AO12" s="23">
        <v>4.8045728410319786</v>
      </c>
      <c r="AP12" s="24">
        <v>3.8571552396636908</v>
      </c>
      <c r="AQ12" s="21">
        <v>12</v>
      </c>
      <c r="AR12" s="20">
        <v>4850</v>
      </c>
      <c r="AS12" s="21">
        <v>6071</v>
      </c>
      <c r="AT12" s="22">
        <v>10921</v>
      </c>
      <c r="AU12" s="21">
        <v>117</v>
      </c>
      <c r="AV12" s="21">
        <v>289</v>
      </c>
      <c r="AW12" s="22">
        <v>406</v>
      </c>
      <c r="AX12" s="23">
        <v>2.4123711340206184</v>
      </c>
      <c r="AY12" s="23">
        <v>4.7603360237193213</v>
      </c>
      <c r="AZ12" s="24">
        <v>3.7176082776302537</v>
      </c>
      <c r="BA12" s="21">
        <v>12</v>
      </c>
      <c r="BB12" s="20">
        <v>4645</v>
      </c>
      <c r="BC12" s="21">
        <v>6163</v>
      </c>
      <c r="BD12" s="22">
        <v>10808</v>
      </c>
      <c r="BE12" s="21">
        <v>105</v>
      </c>
      <c r="BF12" s="21">
        <v>303</v>
      </c>
      <c r="BG12" s="22">
        <v>408</v>
      </c>
      <c r="BH12" s="23">
        <v>2.2604951560818085</v>
      </c>
      <c r="BI12" s="23">
        <v>4.9164368002596142</v>
      </c>
      <c r="BJ12" s="24">
        <v>3.774981495188749</v>
      </c>
      <c r="BK12" s="21">
        <v>13</v>
      </c>
      <c r="BL12" s="20">
        <v>5468</v>
      </c>
      <c r="BM12" s="21">
        <v>7461</v>
      </c>
      <c r="BN12" s="22">
        <v>12929</v>
      </c>
      <c r="BO12" s="21">
        <v>131</v>
      </c>
      <c r="BP12" s="21">
        <v>486</v>
      </c>
      <c r="BQ12" s="22">
        <v>617</v>
      </c>
      <c r="BR12" s="23">
        <v>2.3957571324067302</v>
      </c>
      <c r="BS12" s="23">
        <v>6.5138721351025328</v>
      </c>
      <c r="BT12" s="24">
        <v>4.772217495552634</v>
      </c>
      <c r="BU12" s="21">
        <v>15</v>
      </c>
      <c r="BV12" s="20">
        <v>6739</v>
      </c>
      <c r="BW12" s="21">
        <v>8988</v>
      </c>
      <c r="BX12" s="22">
        <v>15727</v>
      </c>
      <c r="BY12" s="21">
        <v>170</v>
      </c>
      <c r="BZ12" s="21">
        <v>501</v>
      </c>
      <c r="CA12" s="22">
        <v>671</v>
      </c>
      <c r="CB12" s="23">
        <v>2.5226294702478111</v>
      </c>
      <c r="CC12" s="23">
        <v>5.5740987983978636</v>
      </c>
      <c r="CD12" s="24">
        <v>4.266547974820373</v>
      </c>
      <c r="CE12" s="21">
        <v>20</v>
      </c>
      <c r="CF12" s="20">
        <v>9057</v>
      </c>
      <c r="CG12" s="21">
        <v>11846</v>
      </c>
      <c r="CH12" s="22">
        <v>20903</v>
      </c>
      <c r="CI12" s="21">
        <v>216</v>
      </c>
      <c r="CJ12" s="21">
        <v>583</v>
      </c>
      <c r="CK12" s="22">
        <v>799</v>
      </c>
      <c r="CL12" s="23">
        <v>2.3848956608148395</v>
      </c>
      <c r="CM12" s="23">
        <v>4.9214924869154144</v>
      </c>
      <c r="CN12" s="24">
        <v>3.8224178347605609</v>
      </c>
      <c r="CO12" s="21">
        <v>24</v>
      </c>
      <c r="CP12" s="20">
        <v>9657</v>
      </c>
      <c r="CQ12" s="21">
        <v>12772</v>
      </c>
      <c r="CR12" s="22">
        <v>22429</v>
      </c>
      <c r="CS12" s="21">
        <v>211</v>
      </c>
      <c r="CT12" s="21">
        <v>675</v>
      </c>
      <c r="CU12" s="22">
        <v>886</v>
      </c>
      <c r="CV12" s="23">
        <v>2.184943564253909</v>
      </c>
      <c r="CW12" s="23">
        <v>5.284998434074538</v>
      </c>
      <c r="CX12" s="24">
        <v>3.9502429889874717</v>
      </c>
    </row>
    <row r="13" spans="1:102" s="2" customFormat="1" ht="11.25" x14ac:dyDescent="0.2">
      <c r="A13" s="2">
        <v>11</v>
      </c>
      <c r="B13" s="2" t="s">
        <v>17</v>
      </c>
      <c r="C13" s="19">
        <v>71</v>
      </c>
      <c r="D13" s="20">
        <v>31500</v>
      </c>
      <c r="E13" s="21">
        <v>42586</v>
      </c>
      <c r="F13" s="22">
        <v>74086</v>
      </c>
      <c r="G13" s="21">
        <v>591</v>
      </c>
      <c r="H13" s="21">
        <v>1376</v>
      </c>
      <c r="I13" s="22">
        <v>1967</v>
      </c>
      <c r="J13" s="23">
        <v>1.8761904761904762</v>
      </c>
      <c r="K13" s="23">
        <v>3.2311088151035552</v>
      </c>
      <c r="L13" s="24">
        <v>2.6550225413708395</v>
      </c>
      <c r="M13" s="21">
        <v>62</v>
      </c>
      <c r="N13" s="20">
        <v>26363</v>
      </c>
      <c r="O13" s="21">
        <v>34237</v>
      </c>
      <c r="P13" s="22">
        <v>60600</v>
      </c>
      <c r="Q13" s="21">
        <v>292</v>
      </c>
      <c r="R13" s="21">
        <v>1260</v>
      </c>
      <c r="S13" s="22">
        <v>1552</v>
      </c>
      <c r="T13" s="23">
        <v>1.1076129423813679</v>
      </c>
      <c r="U13" s="23">
        <v>3.6802289920261706</v>
      </c>
      <c r="V13" s="24">
        <v>2.561056105610561</v>
      </c>
      <c r="W13" s="21">
        <v>56</v>
      </c>
      <c r="X13" s="20">
        <v>27980</v>
      </c>
      <c r="Y13" s="21">
        <v>35763</v>
      </c>
      <c r="Z13" s="22">
        <v>63743</v>
      </c>
      <c r="AA13" s="21">
        <v>483</v>
      </c>
      <c r="AB13" s="21">
        <v>1390</v>
      </c>
      <c r="AC13" s="22">
        <v>1873</v>
      </c>
      <c r="AD13" s="23">
        <v>1.7262330235882772</v>
      </c>
      <c r="AE13" s="23">
        <v>3.8866985431870926</v>
      </c>
      <c r="AF13" s="24">
        <v>2.938361859341418</v>
      </c>
      <c r="AG13" s="21">
        <v>49</v>
      </c>
      <c r="AH13" s="20">
        <v>32623</v>
      </c>
      <c r="AI13" s="21">
        <v>43880</v>
      </c>
      <c r="AJ13" s="22">
        <v>76503</v>
      </c>
      <c r="AK13" s="21">
        <v>549</v>
      </c>
      <c r="AL13" s="21">
        <v>1352</v>
      </c>
      <c r="AM13" s="22">
        <v>1901</v>
      </c>
      <c r="AN13" s="23">
        <v>1.6828617846304754</v>
      </c>
      <c r="AO13" s="23">
        <v>3.0811303555150409</v>
      </c>
      <c r="AP13" s="24">
        <v>2.4848698743840112</v>
      </c>
      <c r="AQ13" s="21">
        <v>57</v>
      </c>
      <c r="AR13" s="20">
        <v>39419</v>
      </c>
      <c r="AS13" s="21">
        <v>54041</v>
      </c>
      <c r="AT13" s="22">
        <v>93460</v>
      </c>
      <c r="AU13" s="21">
        <v>649</v>
      </c>
      <c r="AV13" s="21">
        <v>1532</v>
      </c>
      <c r="AW13" s="22">
        <v>2181</v>
      </c>
      <c r="AX13" s="23">
        <v>1.6464141657576297</v>
      </c>
      <c r="AY13" s="23">
        <v>2.83488462463685</v>
      </c>
      <c r="AZ13" s="24">
        <v>2.3336186603894715</v>
      </c>
      <c r="BA13" s="21">
        <v>60</v>
      </c>
      <c r="BB13" s="20">
        <v>42395</v>
      </c>
      <c r="BC13" s="21">
        <v>57123</v>
      </c>
      <c r="BD13" s="22">
        <v>99518</v>
      </c>
      <c r="BE13" s="21">
        <v>770</v>
      </c>
      <c r="BF13" s="21">
        <v>1717</v>
      </c>
      <c r="BG13" s="22">
        <v>2487</v>
      </c>
      <c r="BH13" s="23">
        <v>1.8162519164995872</v>
      </c>
      <c r="BI13" s="23">
        <v>3.0057945135934738</v>
      </c>
      <c r="BJ13" s="24">
        <v>2.4990453988223238</v>
      </c>
      <c r="BK13" s="21">
        <v>63</v>
      </c>
      <c r="BL13" s="20">
        <v>51117</v>
      </c>
      <c r="BM13" s="21">
        <v>66427</v>
      </c>
      <c r="BN13" s="22">
        <v>117544</v>
      </c>
      <c r="BO13" s="21">
        <v>940</v>
      </c>
      <c r="BP13" s="21">
        <v>2425</v>
      </c>
      <c r="BQ13" s="22">
        <v>3365</v>
      </c>
      <c r="BR13" s="23">
        <v>1.8389185593833755</v>
      </c>
      <c r="BS13" s="23">
        <v>3.6506239932557545</v>
      </c>
      <c r="BT13" s="24">
        <v>2.8627577758116112</v>
      </c>
      <c r="BU13" s="21">
        <v>63</v>
      </c>
      <c r="BV13" s="20">
        <v>57147</v>
      </c>
      <c r="BW13" s="21">
        <v>77787</v>
      </c>
      <c r="BX13" s="22">
        <v>134934</v>
      </c>
      <c r="BY13" s="21">
        <v>950</v>
      </c>
      <c r="BZ13" s="21">
        <v>2557</v>
      </c>
      <c r="CA13" s="22">
        <v>3507</v>
      </c>
      <c r="CB13" s="23">
        <v>1.6623794774878822</v>
      </c>
      <c r="CC13" s="23">
        <v>3.2871816627457031</v>
      </c>
      <c r="CD13" s="24">
        <v>2.5990484236737963</v>
      </c>
      <c r="CE13" s="21">
        <v>67</v>
      </c>
      <c r="CF13" s="20">
        <v>60954</v>
      </c>
      <c r="CG13" s="21">
        <v>82422</v>
      </c>
      <c r="CH13" s="22">
        <v>143376</v>
      </c>
      <c r="CI13" s="21">
        <v>1061</v>
      </c>
      <c r="CJ13" s="21">
        <v>2442</v>
      </c>
      <c r="CK13" s="22">
        <v>3503</v>
      </c>
      <c r="CL13" s="23">
        <v>1.7406568888013911</v>
      </c>
      <c r="CM13" s="23">
        <v>2.9628011938560093</v>
      </c>
      <c r="CN13" s="24">
        <v>2.443226202432764</v>
      </c>
      <c r="CO13" s="21">
        <v>69</v>
      </c>
      <c r="CP13" s="20">
        <v>62466</v>
      </c>
      <c r="CQ13" s="21">
        <v>84208</v>
      </c>
      <c r="CR13" s="22">
        <v>146674</v>
      </c>
      <c r="CS13" s="21">
        <v>1084</v>
      </c>
      <c r="CT13" s="21">
        <v>2799</v>
      </c>
      <c r="CU13" s="22">
        <v>3883</v>
      </c>
      <c r="CV13" s="23">
        <v>1.7353440271507701</v>
      </c>
      <c r="CW13" s="23">
        <v>3.3239122173665212</v>
      </c>
      <c r="CX13" s="24">
        <v>2.6473676316184189</v>
      </c>
    </row>
    <row r="14" spans="1:102" s="2" customFormat="1" ht="11.25" x14ac:dyDescent="0.2">
      <c r="A14" s="2">
        <v>12</v>
      </c>
      <c r="B14" s="2" t="s">
        <v>18</v>
      </c>
      <c r="C14" s="19">
        <v>50</v>
      </c>
      <c r="D14" s="20">
        <v>17488</v>
      </c>
      <c r="E14" s="21">
        <v>20585</v>
      </c>
      <c r="F14" s="22">
        <v>38073</v>
      </c>
      <c r="G14" s="21">
        <v>490</v>
      </c>
      <c r="H14" s="21">
        <v>1095</v>
      </c>
      <c r="I14" s="22">
        <v>1585</v>
      </c>
      <c r="J14" s="23">
        <v>2.8019213174748399</v>
      </c>
      <c r="K14" s="23">
        <v>5.3194073354384264</v>
      </c>
      <c r="L14" s="24">
        <v>4.1630551834633467</v>
      </c>
      <c r="M14" s="21">
        <v>44</v>
      </c>
      <c r="N14" s="20">
        <v>17827</v>
      </c>
      <c r="O14" s="21">
        <v>21655</v>
      </c>
      <c r="P14" s="22">
        <v>39482</v>
      </c>
      <c r="Q14" s="21">
        <v>425</v>
      </c>
      <c r="R14" s="21">
        <v>1258</v>
      </c>
      <c r="S14" s="22">
        <v>1683</v>
      </c>
      <c r="T14" s="23">
        <v>2.3840242329051438</v>
      </c>
      <c r="U14" s="23">
        <v>5.8092819210344029</v>
      </c>
      <c r="V14" s="24">
        <v>4.2627019907806085</v>
      </c>
      <c r="W14" s="21">
        <v>51</v>
      </c>
      <c r="X14" s="20">
        <v>25185</v>
      </c>
      <c r="Y14" s="21">
        <v>30994</v>
      </c>
      <c r="Z14" s="22">
        <v>56179</v>
      </c>
      <c r="AA14" s="21">
        <v>737</v>
      </c>
      <c r="AB14" s="21">
        <v>1972</v>
      </c>
      <c r="AC14" s="22">
        <v>2709</v>
      </c>
      <c r="AD14" s="23">
        <v>2.9263450466547547</v>
      </c>
      <c r="AE14" s="23">
        <v>6.3625217784087242</v>
      </c>
      <c r="AF14" s="24">
        <v>4.8220865447943178</v>
      </c>
      <c r="AG14" s="21">
        <v>58</v>
      </c>
      <c r="AH14" s="20">
        <v>32187</v>
      </c>
      <c r="AI14" s="21">
        <v>39111</v>
      </c>
      <c r="AJ14" s="22">
        <v>71298</v>
      </c>
      <c r="AK14" s="21">
        <v>889</v>
      </c>
      <c r="AL14" s="21">
        <v>2381</v>
      </c>
      <c r="AM14" s="22">
        <v>3270</v>
      </c>
      <c r="AN14" s="23">
        <v>2.7619846521887719</v>
      </c>
      <c r="AO14" s="23">
        <v>6.0878013857993913</v>
      </c>
      <c r="AP14" s="24">
        <v>4.5863839097870907</v>
      </c>
      <c r="AQ14" s="21">
        <v>61</v>
      </c>
      <c r="AR14" s="20">
        <v>34471</v>
      </c>
      <c r="AS14" s="21">
        <v>42325</v>
      </c>
      <c r="AT14" s="22">
        <v>76796</v>
      </c>
      <c r="AU14" s="21">
        <v>980</v>
      </c>
      <c r="AV14" s="21">
        <v>2425</v>
      </c>
      <c r="AW14" s="22">
        <v>3405</v>
      </c>
      <c r="AX14" s="23">
        <v>2.8429694525833309</v>
      </c>
      <c r="AY14" s="23">
        <v>5.7294743059657414</v>
      </c>
      <c r="AZ14" s="24">
        <v>4.4338246783686648</v>
      </c>
      <c r="BA14" s="21">
        <v>64</v>
      </c>
      <c r="BB14" s="20">
        <v>37584</v>
      </c>
      <c r="BC14" s="21">
        <v>46766</v>
      </c>
      <c r="BD14" s="22">
        <v>84350</v>
      </c>
      <c r="BE14" s="21">
        <v>1185</v>
      </c>
      <c r="BF14" s="21">
        <v>3001</v>
      </c>
      <c r="BG14" s="22">
        <v>4186</v>
      </c>
      <c r="BH14" s="23">
        <v>3.1529374201787994</v>
      </c>
      <c r="BI14" s="23">
        <v>6.4170551255185391</v>
      </c>
      <c r="BJ14" s="24">
        <v>4.9626556016597512</v>
      </c>
      <c r="BK14" s="21">
        <v>74</v>
      </c>
      <c r="BL14" s="20">
        <v>41995</v>
      </c>
      <c r="BM14" s="21">
        <v>52893</v>
      </c>
      <c r="BN14" s="22">
        <v>94888</v>
      </c>
      <c r="BO14" s="21">
        <v>1154</v>
      </c>
      <c r="BP14" s="21">
        <v>3494</v>
      </c>
      <c r="BQ14" s="22">
        <v>4648</v>
      </c>
      <c r="BR14" s="23">
        <v>2.7479461840695323</v>
      </c>
      <c r="BS14" s="23">
        <v>6.6057890458094644</v>
      </c>
      <c r="BT14" s="24">
        <v>4.8984065424500463</v>
      </c>
      <c r="BU14" s="21">
        <v>91</v>
      </c>
      <c r="BV14" s="20">
        <v>48178</v>
      </c>
      <c r="BW14" s="21">
        <v>61754</v>
      </c>
      <c r="BX14" s="22">
        <v>109932</v>
      </c>
      <c r="BY14" s="21">
        <v>1293</v>
      </c>
      <c r="BZ14" s="21">
        <v>3673</v>
      </c>
      <c r="CA14" s="22">
        <v>4966</v>
      </c>
      <c r="CB14" s="23">
        <v>2.6837975839594836</v>
      </c>
      <c r="CC14" s="23">
        <v>5.9477928555235291</v>
      </c>
      <c r="CD14" s="24">
        <v>4.5173379907579232</v>
      </c>
      <c r="CE14" s="21">
        <v>95</v>
      </c>
      <c r="CF14" s="20">
        <v>51245</v>
      </c>
      <c r="CG14" s="21">
        <v>63958</v>
      </c>
      <c r="CH14" s="22">
        <v>115203</v>
      </c>
      <c r="CI14" s="21">
        <v>1326</v>
      </c>
      <c r="CJ14" s="21">
        <v>3805</v>
      </c>
      <c r="CK14" s="22">
        <v>5131</v>
      </c>
      <c r="CL14" s="23">
        <v>2.5875695189774612</v>
      </c>
      <c r="CM14" s="23">
        <v>5.9492166734419465</v>
      </c>
      <c r="CN14" s="24">
        <v>4.4538770691735454</v>
      </c>
      <c r="CO14" s="21">
        <v>92</v>
      </c>
      <c r="CP14" s="20">
        <v>56207</v>
      </c>
      <c r="CQ14" s="21">
        <v>70674</v>
      </c>
      <c r="CR14" s="22">
        <v>126881</v>
      </c>
      <c r="CS14" s="21">
        <v>1281</v>
      </c>
      <c r="CT14" s="21">
        <v>4188</v>
      </c>
      <c r="CU14" s="22">
        <v>5469</v>
      </c>
      <c r="CV14" s="23">
        <v>2.2790755599836321</v>
      </c>
      <c r="CW14" s="23">
        <v>5.9258001528143307</v>
      </c>
      <c r="CX14" s="24">
        <v>4.3103380332752739</v>
      </c>
    </row>
    <row r="15" spans="1:102" s="2" customFormat="1" ht="11.25" x14ac:dyDescent="0.2">
      <c r="A15" s="2">
        <v>14</v>
      </c>
      <c r="B15" s="2" t="s">
        <v>19</v>
      </c>
      <c r="C15" s="19">
        <v>32</v>
      </c>
      <c r="D15" s="20">
        <v>14736</v>
      </c>
      <c r="E15" s="21">
        <v>17280</v>
      </c>
      <c r="F15" s="22">
        <v>32016</v>
      </c>
      <c r="G15" s="21">
        <v>445</v>
      </c>
      <c r="H15" s="21">
        <v>1133</v>
      </c>
      <c r="I15" s="22">
        <v>1578</v>
      </c>
      <c r="J15" s="23">
        <v>3.019815418023887</v>
      </c>
      <c r="K15" s="23">
        <v>6.5567129629629628</v>
      </c>
      <c r="L15" s="24">
        <v>4.928785607196402</v>
      </c>
      <c r="M15" s="21">
        <v>35</v>
      </c>
      <c r="N15" s="20">
        <v>17477</v>
      </c>
      <c r="O15" s="21">
        <v>20513</v>
      </c>
      <c r="P15" s="22">
        <v>37990</v>
      </c>
      <c r="Q15" s="21">
        <v>608</v>
      </c>
      <c r="R15" s="21">
        <v>1791</v>
      </c>
      <c r="S15" s="22">
        <v>2399</v>
      </c>
      <c r="T15" s="23">
        <v>3.4788579275619385</v>
      </c>
      <c r="U15" s="23">
        <v>8.7310486033247212</v>
      </c>
      <c r="V15" s="24">
        <v>6.3148196893919453</v>
      </c>
      <c r="W15" s="21">
        <v>50</v>
      </c>
      <c r="X15" s="20">
        <v>25906</v>
      </c>
      <c r="Y15" s="21">
        <v>30093</v>
      </c>
      <c r="Z15" s="22">
        <v>55999</v>
      </c>
      <c r="AA15" s="21">
        <v>804</v>
      </c>
      <c r="AB15" s="21">
        <v>2853</v>
      </c>
      <c r="AC15" s="22">
        <v>3657</v>
      </c>
      <c r="AD15" s="23">
        <v>3.1035281401991814</v>
      </c>
      <c r="AE15" s="23">
        <v>9.4806101086631447</v>
      </c>
      <c r="AF15" s="24">
        <v>6.5304737584599728</v>
      </c>
      <c r="AG15" s="21">
        <v>59</v>
      </c>
      <c r="AH15" s="20">
        <v>30666</v>
      </c>
      <c r="AI15" s="21">
        <v>34640</v>
      </c>
      <c r="AJ15" s="22">
        <v>65306</v>
      </c>
      <c r="AK15" s="21">
        <v>1041</v>
      </c>
      <c r="AL15" s="21">
        <v>3206</v>
      </c>
      <c r="AM15" s="22">
        <v>4247</v>
      </c>
      <c r="AN15" s="23">
        <v>3.3946390138916063</v>
      </c>
      <c r="AO15" s="23">
        <v>9.2551963048498838</v>
      </c>
      <c r="AP15" s="24">
        <v>6.5032309435580196</v>
      </c>
      <c r="AQ15" s="21">
        <v>80</v>
      </c>
      <c r="AR15" s="20">
        <v>40703</v>
      </c>
      <c r="AS15" s="21">
        <v>45792</v>
      </c>
      <c r="AT15" s="22">
        <v>86495</v>
      </c>
      <c r="AU15" s="21">
        <v>1248</v>
      </c>
      <c r="AV15" s="21">
        <v>4107</v>
      </c>
      <c r="AW15" s="22">
        <v>5355</v>
      </c>
      <c r="AX15" s="23">
        <v>3.0661130629191953</v>
      </c>
      <c r="AY15" s="23">
        <v>8.9688155136268346</v>
      </c>
      <c r="AZ15" s="24">
        <v>6.1911093126770336</v>
      </c>
      <c r="BA15" s="21">
        <v>83</v>
      </c>
      <c r="BB15" s="20">
        <v>42938</v>
      </c>
      <c r="BC15" s="21">
        <v>50494</v>
      </c>
      <c r="BD15" s="22">
        <v>93432</v>
      </c>
      <c r="BE15" s="21">
        <v>1379</v>
      </c>
      <c r="BF15" s="21">
        <v>4556</v>
      </c>
      <c r="BG15" s="22">
        <v>5935</v>
      </c>
      <c r="BH15" s="23">
        <v>3.2116074339745682</v>
      </c>
      <c r="BI15" s="23">
        <v>9.0228542004990686</v>
      </c>
      <c r="BJ15" s="24">
        <v>6.3522133744327425</v>
      </c>
      <c r="BK15" s="21">
        <v>96</v>
      </c>
      <c r="BL15" s="20">
        <v>50896</v>
      </c>
      <c r="BM15" s="21">
        <v>60569</v>
      </c>
      <c r="BN15" s="22">
        <v>111465</v>
      </c>
      <c r="BO15" s="21">
        <v>1417</v>
      </c>
      <c r="BP15" s="21">
        <v>5327</v>
      </c>
      <c r="BQ15" s="22">
        <v>6744</v>
      </c>
      <c r="BR15" s="23">
        <v>2.784108770826784</v>
      </c>
      <c r="BS15" s="23">
        <v>8.7949280985322531</v>
      </c>
      <c r="BT15" s="24">
        <v>6.0503296999057996</v>
      </c>
      <c r="BU15" s="21">
        <v>107</v>
      </c>
      <c r="BV15" s="20">
        <v>59644</v>
      </c>
      <c r="BW15" s="21">
        <v>72022</v>
      </c>
      <c r="BX15" s="22">
        <v>131666</v>
      </c>
      <c r="BY15" s="21">
        <v>1601</v>
      </c>
      <c r="BZ15" s="21">
        <v>6143</v>
      </c>
      <c r="CA15" s="22">
        <v>7744</v>
      </c>
      <c r="CB15" s="23">
        <v>2.6842599423244584</v>
      </c>
      <c r="CC15" s="23">
        <v>8.5293382577545742</v>
      </c>
      <c r="CD15" s="24">
        <v>5.8815487673355307</v>
      </c>
      <c r="CE15" s="21">
        <v>115</v>
      </c>
      <c r="CF15" s="20">
        <v>63024</v>
      </c>
      <c r="CG15" s="21">
        <v>74299</v>
      </c>
      <c r="CH15" s="22">
        <v>137323</v>
      </c>
      <c r="CI15" s="21">
        <v>1713</v>
      </c>
      <c r="CJ15" s="21">
        <v>7197</v>
      </c>
      <c r="CK15" s="22">
        <v>8910</v>
      </c>
      <c r="CL15" s="23">
        <v>2.7180121858339681</v>
      </c>
      <c r="CM15" s="23">
        <v>9.6865368309129334</v>
      </c>
      <c r="CN15" s="24">
        <v>6.4883522789336094</v>
      </c>
      <c r="CO15" s="21">
        <v>121</v>
      </c>
      <c r="CP15" s="20">
        <v>72524</v>
      </c>
      <c r="CQ15" s="21">
        <v>85155</v>
      </c>
      <c r="CR15" s="22">
        <v>157679</v>
      </c>
      <c r="CS15" s="21">
        <v>1766</v>
      </c>
      <c r="CT15" s="21">
        <v>7680</v>
      </c>
      <c r="CU15" s="22">
        <v>9446</v>
      </c>
      <c r="CV15" s="23">
        <v>2.4350559814682038</v>
      </c>
      <c r="CW15" s="23">
        <v>9.0188479830896604</v>
      </c>
      <c r="CX15" s="24">
        <v>5.990651894037887</v>
      </c>
    </row>
    <row r="16" spans="1:102" s="2" customFormat="1" ht="11.25" x14ac:dyDescent="0.2">
      <c r="A16" s="2">
        <v>15</v>
      </c>
      <c r="B16" s="2" t="s">
        <v>20</v>
      </c>
      <c r="C16" s="19">
        <v>12</v>
      </c>
      <c r="D16" s="20">
        <v>4786</v>
      </c>
      <c r="E16" s="21">
        <v>6669</v>
      </c>
      <c r="F16" s="22">
        <v>11455</v>
      </c>
      <c r="G16" s="21">
        <v>110</v>
      </c>
      <c r="H16" s="21">
        <v>425</v>
      </c>
      <c r="I16" s="22">
        <v>535</v>
      </c>
      <c r="J16" s="23">
        <v>2.2983702465524445</v>
      </c>
      <c r="K16" s="23">
        <v>6.3727695306642671</v>
      </c>
      <c r="L16" s="24">
        <v>4.6704495853339152</v>
      </c>
      <c r="M16" s="21">
        <v>11</v>
      </c>
      <c r="N16" s="20">
        <v>4119</v>
      </c>
      <c r="O16" s="21">
        <v>5472</v>
      </c>
      <c r="P16" s="22">
        <v>9591</v>
      </c>
      <c r="Q16" s="21">
        <v>129</v>
      </c>
      <c r="R16" s="21">
        <v>446</v>
      </c>
      <c r="S16" s="22">
        <v>575</v>
      </c>
      <c r="T16" s="23">
        <v>3.1318281136198105</v>
      </c>
      <c r="U16" s="23">
        <v>8.1505847953216382</v>
      </c>
      <c r="V16" s="24">
        <v>5.9952038369304557</v>
      </c>
      <c r="W16" s="21">
        <v>18</v>
      </c>
      <c r="X16" s="20">
        <v>7244</v>
      </c>
      <c r="Y16" s="21">
        <v>8964</v>
      </c>
      <c r="Z16" s="22">
        <v>16208</v>
      </c>
      <c r="AA16" s="21">
        <v>163</v>
      </c>
      <c r="AB16" s="21">
        <v>772</v>
      </c>
      <c r="AC16" s="22">
        <v>935</v>
      </c>
      <c r="AD16" s="23">
        <v>2.2501380452788515</v>
      </c>
      <c r="AE16" s="23">
        <v>8.6122266845158411</v>
      </c>
      <c r="AF16" s="24">
        <v>5.7687561697926952</v>
      </c>
      <c r="AG16" s="21">
        <v>17</v>
      </c>
      <c r="AH16" s="20">
        <v>7842</v>
      </c>
      <c r="AI16" s="21">
        <v>9991</v>
      </c>
      <c r="AJ16" s="22">
        <v>17833</v>
      </c>
      <c r="AK16" s="21">
        <v>177</v>
      </c>
      <c r="AL16" s="21">
        <v>775</v>
      </c>
      <c r="AM16" s="22">
        <v>952</v>
      </c>
      <c r="AN16" s="23">
        <v>2.2570772762050497</v>
      </c>
      <c r="AO16" s="23">
        <v>7.7569812831548397</v>
      </c>
      <c r="AP16" s="24">
        <v>5.3384175405147758</v>
      </c>
      <c r="AQ16" s="21">
        <v>20</v>
      </c>
      <c r="AR16" s="20">
        <v>11235</v>
      </c>
      <c r="AS16" s="21">
        <v>13963</v>
      </c>
      <c r="AT16" s="22">
        <v>25198</v>
      </c>
      <c r="AU16" s="21">
        <v>267</v>
      </c>
      <c r="AV16" s="21">
        <v>1121</v>
      </c>
      <c r="AW16" s="22">
        <v>1388</v>
      </c>
      <c r="AX16" s="23">
        <v>2.376502002670227</v>
      </c>
      <c r="AY16" s="23">
        <v>8.028360667478335</v>
      </c>
      <c r="AZ16" s="24">
        <v>5.5083736804508296</v>
      </c>
      <c r="BA16" s="21">
        <v>24</v>
      </c>
      <c r="BB16" s="20">
        <v>13311</v>
      </c>
      <c r="BC16" s="21">
        <v>17533</v>
      </c>
      <c r="BD16" s="22">
        <v>30844</v>
      </c>
      <c r="BE16" s="21">
        <v>284</v>
      </c>
      <c r="BF16" s="21">
        <v>1283</v>
      </c>
      <c r="BG16" s="22">
        <v>1567</v>
      </c>
      <c r="BH16" s="23">
        <v>2.1335737360078131</v>
      </c>
      <c r="BI16" s="23">
        <v>7.31762961273028</v>
      </c>
      <c r="BJ16" s="24">
        <v>5.0804046167812213</v>
      </c>
      <c r="BK16" s="21">
        <v>31</v>
      </c>
      <c r="BL16" s="20">
        <v>16595</v>
      </c>
      <c r="BM16" s="21">
        <v>22090</v>
      </c>
      <c r="BN16" s="22">
        <v>38685</v>
      </c>
      <c r="BO16" s="21">
        <v>333</v>
      </c>
      <c r="BP16" s="21">
        <v>1673</v>
      </c>
      <c r="BQ16" s="22">
        <v>2006</v>
      </c>
      <c r="BR16" s="23">
        <v>2.0066285025610124</v>
      </c>
      <c r="BS16" s="23">
        <v>7.5735626980534176</v>
      </c>
      <c r="BT16" s="24">
        <v>5.1854724053250614</v>
      </c>
      <c r="BU16" s="21">
        <v>41</v>
      </c>
      <c r="BV16" s="20">
        <v>19978</v>
      </c>
      <c r="BW16" s="21">
        <v>27274</v>
      </c>
      <c r="BX16" s="22">
        <v>47252</v>
      </c>
      <c r="BY16" s="21">
        <v>376</v>
      </c>
      <c r="BZ16" s="21">
        <v>1834</v>
      </c>
      <c r="CA16" s="22">
        <v>2210</v>
      </c>
      <c r="CB16" s="23">
        <v>1.8820702773050355</v>
      </c>
      <c r="CC16" s="23">
        <v>6.724352863533035</v>
      </c>
      <c r="CD16" s="24">
        <v>4.6770507068483873</v>
      </c>
      <c r="CE16" s="21">
        <v>46</v>
      </c>
      <c r="CF16" s="20">
        <v>25547</v>
      </c>
      <c r="CG16" s="21">
        <v>34124</v>
      </c>
      <c r="CH16" s="22">
        <v>59671</v>
      </c>
      <c r="CI16" s="21">
        <v>520</v>
      </c>
      <c r="CJ16" s="21">
        <v>2792</v>
      </c>
      <c r="CK16" s="22">
        <v>3312</v>
      </c>
      <c r="CL16" s="23">
        <v>2.035464046659099</v>
      </c>
      <c r="CM16" s="23">
        <v>8.1819247450474748</v>
      </c>
      <c r="CN16" s="24">
        <v>5.5504348846173182</v>
      </c>
      <c r="CO16" s="21">
        <v>58</v>
      </c>
      <c r="CP16" s="20">
        <v>30560</v>
      </c>
      <c r="CQ16" s="21">
        <v>40677</v>
      </c>
      <c r="CR16" s="22">
        <v>71237</v>
      </c>
      <c r="CS16" s="21">
        <v>742</v>
      </c>
      <c r="CT16" s="21">
        <v>3366</v>
      </c>
      <c r="CU16" s="22">
        <v>4108</v>
      </c>
      <c r="CV16" s="23">
        <v>2.4280104712041886</v>
      </c>
      <c r="CW16" s="23">
        <v>8.2749465299800864</v>
      </c>
      <c r="CX16" s="24">
        <v>5.7666661987450345</v>
      </c>
    </row>
    <row r="17" spans="1:102" s="2" customFormat="1" ht="11.25" x14ac:dyDescent="0.2">
      <c r="A17" s="2">
        <v>16</v>
      </c>
      <c r="B17" s="2" t="s">
        <v>21</v>
      </c>
      <c r="C17" s="19">
        <v>17</v>
      </c>
      <c r="D17" s="20">
        <v>17594</v>
      </c>
      <c r="E17" s="21">
        <v>24599</v>
      </c>
      <c r="F17" s="22">
        <v>42193</v>
      </c>
      <c r="G17" s="21">
        <v>347</v>
      </c>
      <c r="H17" s="21">
        <v>1360</v>
      </c>
      <c r="I17" s="22">
        <v>1707</v>
      </c>
      <c r="J17" s="23">
        <v>1.9722632715698534</v>
      </c>
      <c r="K17" s="23">
        <v>5.5286800276434001</v>
      </c>
      <c r="L17" s="24">
        <v>4.0456947834948922</v>
      </c>
      <c r="M17" s="21">
        <v>20</v>
      </c>
      <c r="N17" s="20">
        <v>16129</v>
      </c>
      <c r="O17" s="21">
        <v>22417</v>
      </c>
      <c r="P17" s="22">
        <v>38546</v>
      </c>
      <c r="Q17" s="21">
        <v>295</v>
      </c>
      <c r="R17" s="21">
        <v>1197</v>
      </c>
      <c r="S17" s="22">
        <v>1492</v>
      </c>
      <c r="T17" s="23">
        <v>1.8290036580073161</v>
      </c>
      <c r="U17" s="23">
        <v>5.3396975509657851</v>
      </c>
      <c r="V17" s="24">
        <v>3.8706999429253361</v>
      </c>
      <c r="W17" s="21">
        <v>21</v>
      </c>
      <c r="X17" s="20">
        <v>15897</v>
      </c>
      <c r="Y17" s="21">
        <v>21042</v>
      </c>
      <c r="Z17" s="22">
        <v>36939</v>
      </c>
      <c r="AA17" s="21">
        <v>359</v>
      </c>
      <c r="AB17" s="21">
        <v>1319</v>
      </c>
      <c r="AC17" s="22">
        <v>1678</v>
      </c>
      <c r="AD17" s="23">
        <v>2.258287727244134</v>
      </c>
      <c r="AE17" s="23">
        <v>6.2684155498526755</v>
      </c>
      <c r="AF17" s="24">
        <v>4.5426243265924899</v>
      </c>
      <c r="AG17" s="21">
        <v>23</v>
      </c>
      <c r="AH17" s="20">
        <v>16487</v>
      </c>
      <c r="AI17" s="21">
        <v>22010</v>
      </c>
      <c r="AJ17" s="22">
        <v>38497</v>
      </c>
      <c r="AK17" s="21">
        <v>350</v>
      </c>
      <c r="AL17" s="21">
        <v>1263</v>
      </c>
      <c r="AM17" s="22">
        <v>1613</v>
      </c>
      <c r="AN17" s="23">
        <v>2.1228846970340269</v>
      </c>
      <c r="AO17" s="23">
        <v>5.738300772376193</v>
      </c>
      <c r="AP17" s="24">
        <v>4.1899368781983011</v>
      </c>
      <c r="AQ17" s="21">
        <v>43</v>
      </c>
      <c r="AR17" s="20">
        <v>20646</v>
      </c>
      <c r="AS17" s="21">
        <v>26661</v>
      </c>
      <c r="AT17" s="22">
        <v>47307</v>
      </c>
      <c r="AU17" s="21">
        <v>422</v>
      </c>
      <c r="AV17" s="21">
        <v>1551</v>
      </c>
      <c r="AW17" s="22">
        <v>1973</v>
      </c>
      <c r="AX17" s="23">
        <v>2.0439794633343022</v>
      </c>
      <c r="AY17" s="23">
        <v>5.8174862158208622</v>
      </c>
      <c r="AZ17" s="24">
        <v>4.170630139302852</v>
      </c>
      <c r="BA17" s="21">
        <v>43</v>
      </c>
      <c r="BB17" s="20">
        <v>21115</v>
      </c>
      <c r="BC17" s="21">
        <v>29353</v>
      </c>
      <c r="BD17" s="22">
        <v>50468</v>
      </c>
      <c r="BE17" s="21">
        <v>408</v>
      </c>
      <c r="BF17" s="21">
        <v>1555</v>
      </c>
      <c r="BG17" s="22">
        <v>1963</v>
      </c>
      <c r="BH17" s="23">
        <v>1.9322756334359461</v>
      </c>
      <c r="BI17" s="23">
        <v>5.2975845739788099</v>
      </c>
      <c r="BJ17" s="24">
        <v>3.8895934057224379</v>
      </c>
      <c r="BK17" s="21">
        <v>46</v>
      </c>
      <c r="BL17" s="20">
        <v>24099</v>
      </c>
      <c r="BM17" s="21">
        <v>33502</v>
      </c>
      <c r="BN17" s="22">
        <v>57601</v>
      </c>
      <c r="BO17" s="21">
        <v>372</v>
      </c>
      <c r="BP17" s="21">
        <v>1386</v>
      </c>
      <c r="BQ17" s="22">
        <v>1758</v>
      </c>
      <c r="BR17" s="23">
        <v>1.5436325158720279</v>
      </c>
      <c r="BS17" s="23">
        <v>4.1370664437944003</v>
      </c>
      <c r="BT17" s="24">
        <v>3.05203034669537</v>
      </c>
      <c r="BU17" s="21">
        <v>47</v>
      </c>
      <c r="BV17" s="20">
        <v>28356</v>
      </c>
      <c r="BW17" s="21">
        <v>39031</v>
      </c>
      <c r="BX17" s="22">
        <v>67387</v>
      </c>
      <c r="BY17" s="21">
        <v>420</v>
      </c>
      <c r="BZ17" s="21">
        <v>1794</v>
      </c>
      <c r="CA17" s="22">
        <v>2214</v>
      </c>
      <c r="CB17" s="23">
        <v>1.4811680067710538</v>
      </c>
      <c r="CC17" s="23">
        <v>4.5963464938126108</v>
      </c>
      <c r="CD17" s="24">
        <v>3.2855001706560611</v>
      </c>
      <c r="CE17" s="21">
        <v>54</v>
      </c>
      <c r="CF17" s="20">
        <v>30421</v>
      </c>
      <c r="CG17" s="21">
        <v>43069</v>
      </c>
      <c r="CH17" s="22">
        <v>73490</v>
      </c>
      <c r="CI17" s="21">
        <v>508</v>
      </c>
      <c r="CJ17" s="21">
        <v>2742</v>
      </c>
      <c r="CK17" s="22">
        <v>3250</v>
      </c>
      <c r="CL17" s="23">
        <v>1.6698990828703857</v>
      </c>
      <c r="CM17" s="23">
        <v>6.3665281292809217</v>
      </c>
      <c r="CN17" s="24">
        <v>4.4223703905293235</v>
      </c>
      <c r="CO17" s="21">
        <v>55</v>
      </c>
      <c r="CP17" s="20">
        <v>33414</v>
      </c>
      <c r="CQ17" s="21">
        <v>47694</v>
      </c>
      <c r="CR17" s="22">
        <v>81108</v>
      </c>
      <c r="CS17" s="21">
        <v>495</v>
      </c>
      <c r="CT17" s="21">
        <v>2848</v>
      </c>
      <c r="CU17" s="22">
        <v>3343</v>
      </c>
      <c r="CV17" s="23">
        <v>1.4814149757586641</v>
      </c>
      <c r="CW17" s="23">
        <v>5.9714010148027006</v>
      </c>
      <c r="CX17" s="24">
        <v>4.121664940573063</v>
      </c>
    </row>
    <row r="18" spans="1:102" s="2" customFormat="1" ht="11.25" x14ac:dyDescent="0.2">
      <c r="A18" s="2">
        <v>17</v>
      </c>
      <c r="B18" s="2" t="s">
        <v>22</v>
      </c>
      <c r="C18" s="19">
        <v>21</v>
      </c>
      <c r="D18" s="20">
        <v>11051</v>
      </c>
      <c r="E18" s="21">
        <v>14852</v>
      </c>
      <c r="F18" s="22">
        <v>25903</v>
      </c>
      <c r="G18" s="21">
        <v>242</v>
      </c>
      <c r="H18" s="21">
        <v>811</v>
      </c>
      <c r="I18" s="22">
        <v>1053</v>
      </c>
      <c r="J18" s="23">
        <v>2.1898470726631074</v>
      </c>
      <c r="K18" s="23">
        <v>5.4605440344734717</v>
      </c>
      <c r="L18" s="24">
        <v>4.0651661969656026</v>
      </c>
      <c r="M18" s="21">
        <v>20</v>
      </c>
      <c r="N18" s="20">
        <v>11460</v>
      </c>
      <c r="O18" s="21">
        <v>15415</v>
      </c>
      <c r="P18" s="22">
        <v>26875</v>
      </c>
      <c r="Q18" s="21">
        <v>300</v>
      </c>
      <c r="R18" s="21">
        <v>1324</v>
      </c>
      <c r="S18" s="22">
        <v>1624</v>
      </c>
      <c r="T18" s="23">
        <v>2.6178010471204187</v>
      </c>
      <c r="U18" s="23">
        <v>8.5890366526110924</v>
      </c>
      <c r="V18" s="24">
        <v>6.0427906976744188</v>
      </c>
      <c r="W18" s="21">
        <v>24</v>
      </c>
      <c r="X18" s="20">
        <v>12459</v>
      </c>
      <c r="Y18" s="21">
        <v>16405</v>
      </c>
      <c r="Z18" s="22">
        <v>28864</v>
      </c>
      <c r="AA18" s="21">
        <v>325</v>
      </c>
      <c r="AB18" s="21">
        <v>1293</v>
      </c>
      <c r="AC18" s="22">
        <v>1618</v>
      </c>
      <c r="AD18" s="23">
        <v>2.6085560638895577</v>
      </c>
      <c r="AE18" s="23">
        <v>7.8817433709234992</v>
      </c>
      <c r="AF18" s="24">
        <v>5.6055986696230597</v>
      </c>
      <c r="AG18" s="21">
        <v>25</v>
      </c>
      <c r="AH18" s="20">
        <v>12936</v>
      </c>
      <c r="AI18" s="21">
        <v>16808</v>
      </c>
      <c r="AJ18" s="22">
        <v>29744</v>
      </c>
      <c r="AK18" s="21">
        <v>276</v>
      </c>
      <c r="AL18" s="21">
        <v>1312</v>
      </c>
      <c r="AM18" s="22">
        <v>1588</v>
      </c>
      <c r="AN18" s="23">
        <v>2.1335807050092765</v>
      </c>
      <c r="AO18" s="23">
        <v>7.80580675868634</v>
      </c>
      <c r="AP18" s="24">
        <v>5.338891877353416</v>
      </c>
      <c r="AQ18" s="21">
        <v>25</v>
      </c>
      <c r="AR18" s="20">
        <v>12445</v>
      </c>
      <c r="AS18" s="21">
        <v>15694</v>
      </c>
      <c r="AT18" s="22">
        <v>28139</v>
      </c>
      <c r="AU18" s="21">
        <v>245</v>
      </c>
      <c r="AV18" s="21">
        <v>1112</v>
      </c>
      <c r="AW18" s="22">
        <v>1357</v>
      </c>
      <c r="AX18" s="23">
        <v>1.9686621132985134</v>
      </c>
      <c r="AY18" s="23">
        <v>7.0855103861348283</v>
      </c>
      <c r="AZ18" s="24">
        <v>4.8224883613490173</v>
      </c>
      <c r="BA18" s="21">
        <v>25</v>
      </c>
      <c r="BB18" s="20">
        <v>12812</v>
      </c>
      <c r="BC18" s="21">
        <v>17599</v>
      </c>
      <c r="BD18" s="22">
        <v>30411</v>
      </c>
      <c r="BE18" s="21">
        <v>255</v>
      </c>
      <c r="BF18" s="21">
        <v>1346</v>
      </c>
      <c r="BG18" s="22">
        <v>1601</v>
      </c>
      <c r="BH18" s="23">
        <v>1.9903215735248205</v>
      </c>
      <c r="BI18" s="23">
        <v>7.6481618273765557</v>
      </c>
      <c r="BJ18" s="24">
        <v>5.2645424353030155</v>
      </c>
      <c r="BK18" s="21">
        <v>25</v>
      </c>
      <c r="BL18" s="20">
        <v>14043</v>
      </c>
      <c r="BM18" s="21">
        <v>18911</v>
      </c>
      <c r="BN18" s="22">
        <v>32954</v>
      </c>
      <c r="BO18" s="21">
        <v>254</v>
      </c>
      <c r="BP18" s="21">
        <v>1206</v>
      </c>
      <c r="BQ18" s="22">
        <v>1460</v>
      </c>
      <c r="BR18" s="23">
        <v>1.8087303282774336</v>
      </c>
      <c r="BS18" s="23">
        <v>6.377240759346412</v>
      </c>
      <c r="BT18" s="24">
        <v>4.4304181586453844</v>
      </c>
      <c r="BU18" s="21">
        <v>27</v>
      </c>
      <c r="BV18" s="20">
        <v>15798</v>
      </c>
      <c r="BW18" s="21">
        <v>21655</v>
      </c>
      <c r="BX18" s="22">
        <v>37453</v>
      </c>
      <c r="BY18" s="21">
        <v>249</v>
      </c>
      <c r="BZ18" s="21">
        <v>1312</v>
      </c>
      <c r="CA18" s="22">
        <v>1561</v>
      </c>
      <c r="CB18" s="23">
        <v>1.5761488796050134</v>
      </c>
      <c r="CC18" s="23">
        <v>6.0586469637497116</v>
      </c>
      <c r="CD18" s="24">
        <v>4.1678904226630706</v>
      </c>
      <c r="CE18" s="21">
        <v>28</v>
      </c>
      <c r="CF18" s="20">
        <v>17514</v>
      </c>
      <c r="CG18" s="21">
        <v>24372</v>
      </c>
      <c r="CH18" s="22">
        <v>41886</v>
      </c>
      <c r="CI18" s="21">
        <v>270</v>
      </c>
      <c r="CJ18" s="21">
        <v>1613</v>
      </c>
      <c r="CK18" s="22">
        <v>1883</v>
      </c>
      <c r="CL18" s="23">
        <v>1.5416238437821173</v>
      </c>
      <c r="CM18" s="23">
        <v>6.6182504513376008</v>
      </c>
      <c r="CN18" s="24">
        <v>4.4955355011220934</v>
      </c>
      <c r="CO18" s="21">
        <v>28</v>
      </c>
      <c r="CP18" s="20">
        <v>19595</v>
      </c>
      <c r="CQ18" s="21">
        <v>27719</v>
      </c>
      <c r="CR18" s="22">
        <v>47314</v>
      </c>
      <c r="CS18" s="21">
        <v>395</v>
      </c>
      <c r="CT18" s="21">
        <v>1716</v>
      </c>
      <c r="CU18" s="22">
        <v>2111</v>
      </c>
      <c r="CV18" s="23">
        <v>2.015820362337331</v>
      </c>
      <c r="CW18" s="23">
        <v>6.1906995201847108</v>
      </c>
      <c r="CX18" s="24">
        <v>4.4616815318933085</v>
      </c>
    </row>
    <row r="19" spans="1:102" s="2" customFormat="1" ht="11.25" x14ac:dyDescent="0.2">
      <c r="A19" s="2">
        <v>18</v>
      </c>
      <c r="B19" s="2" t="s">
        <v>23</v>
      </c>
      <c r="C19" s="19">
        <v>16</v>
      </c>
      <c r="D19" s="20">
        <v>7041</v>
      </c>
      <c r="E19" s="21">
        <v>9098</v>
      </c>
      <c r="F19" s="22">
        <v>16139</v>
      </c>
      <c r="G19" s="21">
        <v>119</v>
      </c>
      <c r="H19" s="21">
        <v>505</v>
      </c>
      <c r="I19" s="22">
        <v>624</v>
      </c>
      <c r="J19" s="23">
        <v>1.6901008379491549</v>
      </c>
      <c r="K19" s="23">
        <v>5.5506704770279178</v>
      </c>
      <c r="L19" s="24">
        <v>3.8664105582749859</v>
      </c>
      <c r="M19" s="21">
        <v>17</v>
      </c>
      <c r="N19" s="20">
        <v>12062</v>
      </c>
      <c r="O19" s="21">
        <v>15872</v>
      </c>
      <c r="P19" s="22">
        <v>27934</v>
      </c>
      <c r="Q19" s="21">
        <v>228</v>
      </c>
      <c r="R19" s="21">
        <v>1026</v>
      </c>
      <c r="S19" s="22">
        <v>1254</v>
      </c>
      <c r="T19" s="23">
        <v>1.8902337920742829</v>
      </c>
      <c r="U19" s="23">
        <v>6.464213709677419</v>
      </c>
      <c r="V19" s="24">
        <v>4.4891530035082692</v>
      </c>
      <c r="W19" s="21">
        <v>20</v>
      </c>
      <c r="X19" s="20">
        <v>7482</v>
      </c>
      <c r="Y19" s="21">
        <v>9740</v>
      </c>
      <c r="Z19" s="22">
        <v>17222</v>
      </c>
      <c r="AA19" s="21">
        <v>219</v>
      </c>
      <c r="AB19" s="21">
        <v>723</v>
      </c>
      <c r="AC19" s="22">
        <v>942</v>
      </c>
      <c r="AD19" s="23">
        <v>2.9270248596631916</v>
      </c>
      <c r="AE19" s="23">
        <v>7.4229979466119094</v>
      </c>
      <c r="AF19" s="24">
        <v>5.4697479967483451</v>
      </c>
      <c r="AG19" s="21">
        <v>20</v>
      </c>
      <c r="AH19" s="20">
        <v>7511</v>
      </c>
      <c r="AI19" s="21">
        <v>9820</v>
      </c>
      <c r="AJ19" s="22">
        <v>17331</v>
      </c>
      <c r="AK19" s="21">
        <v>221</v>
      </c>
      <c r="AL19" s="21">
        <v>726</v>
      </c>
      <c r="AM19" s="22">
        <v>947</v>
      </c>
      <c r="AN19" s="23">
        <v>2.9423512182132874</v>
      </c>
      <c r="AO19" s="23">
        <v>7.393075356415479</v>
      </c>
      <c r="AP19" s="24">
        <v>5.4641971034562342</v>
      </c>
      <c r="AQ19" s="21">
        <v>22</v>
      </c>
      <c r="AR19" s="20">
        <v>9081</v>
      </c>
      <c r="AS19" s="21">
        <v>11583</v>
      </c>
      <c r="AT19" s="22">
        <v>20664</v>
      </c>
      <c r="AU19" s="21">
        <v>200</v>
      </c>
      <c r="AV19" s="21">
        <v>689</v>
      </c>
      <c r="AW19" s="22">
        <v>889</v>
      </c>
      <c r="AX19" s="23">
        <v>2.2024006166721728</v>
      </c>
      <c r="AY19" s="23">
        <v>5.9483726150392817</v>
      </c>
      <c r="AZ19" s="24">
        <v>4.3021680216802167</v>
      </c>
      <c r="BA19" s="21">
        <v>27</v>
      </c>
      <c r="BB19" s="20">
        <v>9747</v>
      </c>
      <c r="BC19" s="21">
        <v>13890</v>
      </c>
      <c r="BD19" s="22">
        <v>23637</v>
      </c>
      <c r="BE19" s="21">
        <v>186</v>
      </c>
      <c r="BF19" s="21">
        <v>865</v>
      </c>
      <c r="BG19" s="22">
        <v>1051</v>
      </c>
      <c r="BH19" s="23">
        <v>1.9082794706063404</v>
      </c>
      <c r="BI19" s="23">
        <v>6.2275017998560118</v>
      </c>
      <c r="BJ19" s="24">
        <v>4.4464187502644164</v>
      </c>
      <c r="BK19" s="21">
        <v>31</v>
      </c>
      <c r="BL19" s="20">
        <v>11485</v>
      </c>
      <c r="BM19" s="21">
        <v>16212</v>
      </c>
      <c r="BN19" s="22">
        <v>27697</v>
      </c>
      <c r="BO19" s="21">
        <v>203</v>
      </c>
      <c r="BP19" s="21">
        <v>697</v>
      </c>
      <c r="BQ19" s="22">
        <v>900</v>
      </c>
      <c r="BR19" s="23">
        <v>1.7675228558989986</v>
      </c>
      <c r="BS19" s="23">
        <v>4.2992844806316306</v>
      </c>
      <c r="BT19" s="24">
        <v>3.2494493988518611</v>
      </c>
      <c r="BU19" s="21">
        <v>38</v>
      </c>
      <c r="BV19" s="20">
        <v>15070</v>
      </c>
      <c r="BW19" s="21">
        <v>21923</v>
      </c>
      <c r="BX19" s="22">
        <v>36993</v>
      </c>
      <c r="BY19" s="21">
        <v>219</v>
      </c>
      <c r="BZ19" s="21">
        <v>1055</v>
      </c>
      <c r="CA19" s="22">
        <v>1274</v>
      </c>
      <c r="CB19" s="23">
        <v>1.4532183145321831</v>
      </c>
      <c r="CC19" s="23">
        <v>4.8122975870090769</v>
      </c>
      <c r="CD19" s="24">
        <v>3.4438947909063877</v>
      </c>
      <c r="CE19" s="21">
        <v>41</v>
      </c>
      <c r="CF19" s="20">
        <v>16703</v>
      </c>
      <c r="CG19" s="21">
        <v>23633</v>
      </c>
      <c r="CH19" s="22">
        <v>40336</v>
      </c>
      <c r="CI19" s="21">
        <v>288</v>
      </c>
      <c r="CJ19" s="21">
        <v>1144</v>
      </c>
      <c r="CK19" s="22">
        <v>1432</v>
      </c>
      <c r="CL19" s="23">
        <v>1.7242411542836615</v>
      </c>
      <c r="CM19" s="23">
        <v>4.8406888672618793</v>
      </c>
      <c r="CN19" s="24">
        <v>3.5501785005950022</v>
      </c>
      <c r="CO19" s="21">
        <v>43</v>
      </c>
      <c r="CP19" s="20">
        <v>19536</v>
      </c>
      <c r="CQ19" s="21">
        <v>27963</v>
      </c>
      <c r="CR19" s="22">
        <v>47499</v>
      </c>
      <c r="CS19" s="21">
        <v>394</v>
      </c>
      <c r="CT19" s="21">
        <v>1595</v>
      </c>
      <c r="CU19" s="22">
        <v>1989</v>
      </c>
      <c r="CV19" s="23">
        <v>2.0167895167895167</v>
      </c>
      <c r="CW19" s="23">
        <v>5.7039659550119799</v>
      </c>
      <c r="CX19" s="24">
        <v>4.1874565780332214</v>
      </c>
    </row>
    <row r="20" spans="1:102" s="2" customFormat="1" ht="11.25" x14ac:dyDescent="0.2">
      <c r="A20" s="2">
        <v>19</v>
      </c>
      <c r="B20" s="2" t="s">
        <v>24</v>
      </c>
      <c r="C20" s="19">
        <v>2</v>
      </c>
      <c r="D20" s="20">
        <v>940</v>
      </c>
      <c r="E20" s="21">
        <v>1708</v>
      </c>
      <c r="F20" s="22">
        <v>2648</v>
      </c>
      <c r="G20" s="21">
        <v>10</v>
      </c>
      <c r="H20" s="21">
        <v>33</v>
      </c>
      <c r="I20" s="22">
        <v>43</v>
      </c>
      <c r="J20" s="23">
        <v>1.0638297872340425</v>
      </c>
      <c r="K20" s="23">
        <v>1.9320843091334894</v>
      </c>
      <c r="L20" s="24">
        <v>1.6238670694864048</v>
      </c>
      <c r="M20" s="21">
        <v>3</v>
      </c>
      <c r="N20" s="20">
        <v>1019</v>
      </c>
      <c r="O20" s="21">
        <v>1444</v>
      </c>
      <c r="P20" s="22">
        <v>2463</v>
      </c>
      <c r="Q20" s="21">
        <v>14</v>
      </c>
      <c r="R20" s="21">
        <v>39</v>
      </c>
      <c r="S20" s="22">
        <v>53</v>
      </c>
      <c r="T20" s="23">
        <v>1.3738959764474976</v>
      </c>
      <c r="U20" s="23">
        <v>2.7008310249307481</v>
      </c>
      <c r="V20" s="24">
        <v>2.1518473406414942</v>
      </c>
      <c r="W20" s="21">
        <v>4</v>
      </c>
      <c r="X20" s="20">
        <v>1475</v>
      </c>
      <c r="Y20" s="21">
        <v>1985</v>
      </c>
      <c r="Z20" s="22">
        <v>3460</v>
      </c>
      <c r="AA20" s="21">
        <v>11</v>
      </c>
      <c r="AB20" s="21">
        <v>64</v>
      </c>
      <c r="AC20" s="22">
        <v>75</v>
      </c>
      <c r="AD20" s="23">
        <v>0.74576271186440679</v>
      </c>
      <c r="AE20" s="23">
        <v>3.2241813602015115</v>
      </c>
      <c r="AF20" s="24">
        <v>2.1676300578034682</v>
      </c>
      <c r="AG20" s="21">
        <v>4</v>
      </c>
      <c r="AH20" s="20">
        <v>1325</v>
      </c>
      <c r="AI20" s="21">
        <v>1877</v>
      </c>
      <c r="AJ20" s="22">
        <v>3202</v>
      </c>
      <c r="AK20" s="21">
        <v>20</v>
      </c>
      <c r="AL20" s="21">
        <v>66</v>
      </c>
      <c r="AM20" s="22">
        <v>86</v>
      </c>
      <c r="AN20" s="23">
        <v>1.5094339622641511</v>
      </c>
      <c r="AO20" s="23">
        <v>3.5162493340436867</v>
      </c>
      <c r="AP20" s="24">
        <v>2.6858213616489692</v>
      </c>
      <c r="AQ20" s="21">
        <v>6</v>
      </c>
      <c r="AR20" s="20">
        <v>2243</v>
      </c>
      <c r="AS20" s="21">
        <v>2919</v>
      </c>
      <c r="AT20" s="22">
        <v>5162</v>
      </c>
      <c r="AU20" s="21">
        <v>47</v>
      </c>
      <c r="AV20" s="21">
        <v>120</v>
      </c>
      <c r="AW20" s="22">
        <v>167</v>
      </c>
      <c r="AX20" s="23">
        <v>2.0954079358002673</v>
      </c>
      <c r="AY20" s="23">
        <v>4.1109969167523124</v>
      </c>
      <c r="AZ20" s="24">
        <v>3.2351801627276249</v>
      </c>
      <c r="BA20" s="21">
        <v>10</v>
      </c>
      <c r="BB20" s="20">
        <v>4173</v>
      </c>
      <c r="BC20" s="21">
        <v>6018</v>
      </c>
      <c r="BD20" s="22">
        <v>10191</v>
      </c>
      <c r="BE20" s="21">
        <v>69</v>
      </c>
      <c r="BF20" s="21">
        <v>200</v>
      </c>
      <c r="BG20" s="22">
        <v>269</v>
      </c>
      <c r="BH20" s="23">
        <v>1.6534867002156721</v>
      </c>
      <c r="BI20" s="23">
        <v>3.3233632436025258</v>
      </c>
      <c r="BJ20" s="24">
        <v>2.6395839466195663</v>
      </c>
      <c r="BK20" s="21">
        <v>22</v>
      </c>
      <c r="BL20" s="20">
        <v>8802</v>
      </c>
      <c r="BM20" s="21">
        <v>12380</v>
      </c>
      <c r="BN20" s="22">
        <v>21182</v>
      </c>
      <c r="BO20" s="21">
        <v>124</v>
      </c>
      <c r="BP20" s="21">
        <v>400</v>
      </c>
      <c r="BQ20" s="22">
        <v>524</v>
      </c>
      <c r="BR20" s="23">
        <v>1.4087707339241082</v>
      </c>
      <c r="BS20" s="23">
        <v>3.2310177705977381</v>
      </c>
      <c r="BT20" s="24">
        <v>2.4737985081673117</v>
      </c>
      <c r="BU20" s="21">
        <v>23</v>
      </c>
      <c r="BV20" s="20">
        <v>10960</v>
      </c>
      <c r="BW20" s="21">
        <v>15700</v>
      </c>
      <c r="BX20" s="22">
        <v>26660</v>
      </c>
      <c r="BY20" s="21">
        <v>181</v>
      </c>
      <c r="BZ20" s="21">
        <v>511</v>
      </c>
      <c r="CA20" s="22">
        <v>692</v>
      </c>
      <c r="CB20" s="23">
        <v>1.6514598540145986</v>
      </c>
      <c r="CC20" s="23">
        <v>3.2547770700636942</v>
      </c>
      <c r="CD20" s="24">
        <v>2.5956489122280568</v>
      </c>
      <c r="CE20" s="21">
        <v>28</v>
      </c>
      <c r="CF20" s="20">
        <v>14457</v>
      </c>
      <c r="CG20" s="21">
        <v>19979</v>
      </c>
      <c r="CH20" s="22">
        <v>34436</v>
      </c>
      <c r="CI20" s="21">
        <v>243</v>
      </c>
      <c r="CJ20" s="21">
        <v>755</v>
      </c>
      <c r="CK20" s="22">
        <v>998</v>
      </c>
      <c r="CL20" s="23">
        <v>1.6808466486822993</v>
      </c>
      <c r="CM20" s="23">
        <v>3.7789679163121277</v>
      </c>
      <c r="CN20" s="24">
        <v>2.8981298640957136</v>
      </c>
      <c r="CO20" s="21">
        <v>38</v>
      </c>
      <c r="CP20" s="20">
        <v>18711</v>
      </c>
      <c r="CQ20" s="21">
        <v>26649</v>
      </c>
      <c r="CR20" s="22">
        <v>45360</v>
      </c>
      <c r="CS20" s="21">
        <v>350</v>
      </c>
      <c r="CT20" s="21">
        <v>1207</v>
      </c>
      <c r="CU20" s="22">
        <v>1557</v>
      </c>
      <c r="CV20" s="23">
        <v>1.8705574261129816</v>
      </c>
      <c r="CW20" s="23">
        <v>4.5292506285414085</v>
      </c>
      <c r="CX20" s="24">
        <v>3.4325396825396823</v>
      </c>
    </row>
    <row r="21" spans="1:102" s="2" customFormat="1" thickBot="1" x14ac:dyDescent="0.25">
      <c r="A21" s="12">
        <v>20</v>
      </c>
      <c r="B21" s="25" t="s">
        <v>25</v>
      </c>
      <c r="C21" s="26">
        <v>1</v>
      </c>
      <c r="D21" s="27">
        <v>132</v>
      </c>
      <c r="E21" s="26">
        <v>160</v>
      </c>
      <c r="F21" s="28">
        <v>292</v>
      </c>
      <c r="G21" s="26">
        <v>2</v>
      </c>
      <c r="H21" s="26">
        <v>20</v>
      </c>
      <c r="I21" s="28">
        <v>22</v>
      </c>
      <c r="J21" s="29">
        <v>1.5151515151515151</v>
      </c>
      <c r="K21" s="29">
        <v>12.5</v>
      </c>
      <c r="L21" s="30">
        <v>7.5342465753424657</v>
      </c>
      <c r="M21" s="26">
        <v>3</v>
      </c>
      <c r="N21" s="27">
        <v>460</v>
      </c>
      <c r="O21" s="26">
        <v>553</v>
      </c>
      <c r="P21" s="28">
        <v>1013</v>
      </c>
      <c r="Q21" s="26">
        <v>5</v>
      </c>
      <c r="R21" s="26">
        <v>14</v>
      </c>
      <c r="S21" s="28">
        <v>19</v>
      </c>
      <c r="T21" s="29">
        <v>1.0869565217391304</v>
      </c>
      <c r="U21" s="29">
        <v>2.5316455696202533</v>
      </c>
      <c r="V21" s="30">
        <v>1.8756169792694966</v>
      </c>
      <c r="W21" s="26">
        <v>7</v>
      </c>
      <c r="X21" s="27">
        <v>1363</v>
      </c>
      <c r="Y21" s="26">
        <v>1752</v>
      </c>
      <c r="Z21" s="28">
        <v>3115</v>
      </c>
      <c r="AA21" s="26">
        <v>20</v>
      </c>
      <c r="AB21" s="26">
        <v>84</v>
      </c>
      <c r="AC21" s="28">
        <v>104</v>
      </c>
      <c r="AD21" s="29">
        <v>1.467351430667645</v>
      </c>
      <c r="AE21" s="29">
        <v>4.7945205479452051</v>
      </c>
      <c r="AF21" s="30">
        <v>3.3386837881219904</v>
      </c>
      <c r="AG21" s="26">
        <v>8</v>
      </c>
      <c r="AH21" s="27">
        <v>1628</v>
      </c>
      <c r="AI21" s="26">
        <v>1987</v>
      </c>
      <c r="AJ21" s="28">
        <v>3615</v>
      </c>
      <c r="AK21" s="26">
        <v>35</v>
      </c>
      <c r="AL21" s="26">
        <v>74</v>
      </c>
      <c r="AM21" s="28">
        <v>109</v>
      </c>
      <c r="AN21" s="29">
        <v>2.1498771498771498</v>
      </c>
      <c r="AO21" s="29">
        <v>3.7242073477604429</v>
      </c>
      <c r="AP21" s="30">
        <v>3.0152143845089903</v>
      </c>
      <c r="AQ21" s="26">
        <v>8</v>
      </c>
      <c r="AR21" s="27">
        <v>2388</v>
      </c>
      <c r="AS21" s="26">
        <v>3111</v>
      </c>
      <c r="AT21" s="28">
        <v>5499</v>
      </c>
      <c r="AU21" s="26">
        <v>27</v>
      </c>
      <c r="AV21" s="26">
        <v>36</v>
      </c>
      <c r="AW21" s="28">
        <v>63</v>
      </c>
      <c r="AX21" s="29">
        <v>1.1306532663316582</v>
      </c>
      <c r="AY21" s="29">
        <v>1.1571841851494695</v>
      </c>
      <c r="AZ21" s="30">
        <v>1.1456628477905073</v>
      </c>
      <c r="BA21" s="26">
        <v>13</v>
      </c>
      <c r="BB21" s="27">
        <v>2800</v>
      </c>
      <c r="BC21" s="26">
        <v>3639</v>
      </c>
      <c r="BD21" s="28">
        <v>6439</v>
      </c>
      <c r="BE21" s="26">
        <v>115</v>
      </c>
      <c r="BF21" s="26">
        <v>185</v>
      </c>
      <c r="BG21" s="28">
        <v>300</v>
      </c>
      <c r="BH21" s="29">
        <v>4.1071428571428568</v>
      </c>
      <c r="BI21" s="29">
        <v>5.0838142346798572</v>
      </c>
      <c r="BJ21" s="30">
        <v>4.6591085572293833</v>
      </c>
      <c r="BK21" s="26">
        <v>15</v>
      </c>
      <c r="BL21" s="27">
        <v>3270</v>
      </c>
      <c r="BM21" s="26">
        <v>4170</v>
      </c>
      <c r="BN21" s="28">
        <v>7440</v>
      </c>
      <c r="BO21" s="26">
        <v>49</v>
      </c>
      <c r="BP21" s="26">
        <v>171</v>
      </c>
      <c r="BQ21" s="28">
        <v>220</v>
      </c>
      <c r="BR21" s="29">
        <v>1.4984709480122325</v>
      </c>
      <c r="BS21" s="29">
        <v>4.1007194244604319</v>
      </c>
      <c r="BT21" s="30">
        <v>2.956989247311828</v>
      </c>
      <c r="BU21" s="26">
        <v>20</v>
      </c>
      <c r="BV21" s="27">
        <v>4062</v>
      </c>
      <c r="BW21" s="26">
        <v>5329</v>
      </c>
      <c r="BX21" s="28">
        <v>9391</v>
      </c>
      <c r="BY21" s="26">
        <v>76</v>
      </c>
      <c r="BZ21" s="26">
        <v>256</v>
      </c>
      <c r="CA21" s="28">
        <v>332</v>
      </c>
      <c r="CB21" s="29">
        <v>1.8709995076317085</v>
      </c>
      <c r="CC21" s="29">
        <v>4.8039031713267031</v>
      </c>
      <c r="CD21" s="30">
        <v>3.5352997550846554</v>
      </c>
      <c r="CE21" s="26">
        <v>20</v>
      </c>
      <c r="CF21" s="27">
        <v>4495</v>
      </c>
      <c r="CG21" s="26">
        <v>5686</v>
      </c>
      <c r="CH21" s="28">
        <v>10181</v>
      </c>
      <c r="CI21" s="26">
        <v>82</v>
      </c>
      <c r="CJ21" s="26">
        <v>258</v>
      </c>
      <c r="CK21" s="28">
        <v>340</v>
      </c>
      <c r="CL21" s="29">
        <v>1.8242491657397109</v>
      </c>
      <c r="CM21" s="29">
        <v>4.5374604291241649</v>
      </c>
      <c r="CN21" s="30">
        <v>3.3395540713093017</v>
      </c>
      <c r="CO21" s="26">
        <v>24</v>
      </c>
      <c r="CP21" s="27">
        <v>5157</v>
      </c>
      <c r="CQ21" s="26">
        <v>6561</v>
      </c>
      <c r="CR21" s="28">
        <v>11718</v>
      </c>
      <c r="CS21" s="26">
        <v>303</v>
      </c>
      <c r="CT21" s="26">
        <v>463</v>
      </c>
      <c r="CU21" s="28">
        <v>766</v>
      </c>
      <c r="CV21" s="29">
        <v>5.8755090168702733</v>
      </c>
      <c r="CW21" s="29">
        <v>7.0568510897729002</v>
      </c>
      <c r="CX21" s="30">
        <v>6.5369516982420208</v>
      </c>
    </row>
    <row r="22" spans="1:102" s="2" customFormat="1" thickBot="1" x14ac:dyDescent="0.25">
      <c r="C22" s="31">
        <v>302</v>
      </c>
      <c r="D22" s="26">
        <v>148590</v>
      </c>
      <c r="E22" s="26">
        <v>197303</v>
      </c>
      <c r="F22" s="28">
        <v>345893</v>
      </c>
      <c r="G22" s="26">
        <v>3193</v>
      </c>
      <c r="H22" s="26">
        <v>8861</v>
      </c>
      <c r="I22" s="28">
        <v>12054</v>
      </c>
      <c r="J22" s="29">
        <v>2.1488660071337238</v>
      </c>
      <c r="K22" s="29">
        <v>4.4910619706745463</v>
      </c>
      <c r="L22" s="30">
        <v>3.4848927269415686</v>
      </c>
      <c r="M22" s="28">
        <v>328</v>
      </c>
      <c r="N22" s="26">
        <v>159796</v>
      </c>
      <c r="O22" s="26">
        <v>211670</v>
      </c>
      <c r="P22" s="28">
        <v>371466</v>
      </c>
      <c r="Q22" s="26">
        <v>3271</v>
      </c>
      <c r="R22" s="26">
        <v>11301</v>
      </c>
      <c r="S22" s="28">
        <v>14572</v>
      </c>
      <c r="T22" s="29">
        <v>2.0469849057548375</v>
      </c>
      <c r="U22" s="29">
        <v>5.3389710398261441</v>
      </c>
      <c r="V22" s="30">
        <v>3.9228354681182127</v>
      </c>
      <c r="W22" s="28">
        <v>377</v>
      </c>
      <c r="X22" s="26">
        <v>184961</v>
      </c>
      <c r="Y22" s="26">
        <v>239472</v>
      </c>
      <c r="Z22" s="28">
        <v>424433</v>
      </c>
      <c r="AA22" s="26">
        <v>4447</v>
      </c>
      <c r="AB22" s="26">
        <v>14131</v>
      </c>
      <c r="AC22" s="28">
        <v>18578</v>
      </c>
      <c r="AD22" s="29">
        <v>2.4042906342418133</v>
      </c>
      <c r="AE22" s="29">
        <v>5.9008986436827691</v>
      </c>
      <c r="AF22" s="30">
        <v>4.3771337289984524</v>
      </c>
      <c r="AG22" s="28">
        <v>426</v>
      </c>
      <c r="AH22" s="26">
        <v>214992</v>
      </c>
      <c r="AI22" s="26">
        <v>275658</v>
      </c>
      <c r="AJ22" s="28">
        <v>490650</v>
      </c>
      <c r="AK22" s="26">
        <v>4833</v>
      </c>
      <c r="AL22" s="26">
        <v>15140</v>
      </c>
      <c r="AM22" s="28">
        <v>19973</v>
      </c>
      <c r="AN22" s="29">
        <v>2.2479906229068987</v>
      </c>
      <c r="AO22" s="29">
        <v>5.4923129384962524</v>
      </c>
      <c r="AP22" s="30">
        <v>4.0707225109548562</v>
      </c>
      <c r="AQ22" s="28">
        <v>497</v>
      </c>
      <c r="AR22" s="26">
        <v>249317</v>
      </c>
      <c r="AS22" s="26">
        <v>319294</v>
      </c>
      <c r="AT22" s="28">
        <v>568611</v>
      </c>
      <c r="AU22" s="26">
        <v>5409</v>
      </c>
      <c r="AV22" s="26">
        <v>16603</v>
      </c>
      <c r="AW22" s="26">
        <v>22012</v>
      </c>
      <c r="AX22" s="29">
        <v>2.1695271481687972</v>
      </c>
      <c r="AY22" s="29">
        <v>5.1999098009984532</v>
      </c>
      <c r="AZ22" s="30">
        <v>3.871187859538419</v>
      </c>
      <c r="BA22" s="28">
        <v>540</v>
      </c>
      <c r="BB22" s="26">
        <v>263548</v>
      </c>
      <c r="BC22" s="26">
        <v>347736</v>
      </c>
      <c r="BD22" s="28">
        <v>611284</v>
      </c>
      <c r="BE22" s="26">
        <v>6002</v>
      </c>
      <c r="BF22" s="26">
        <v>18862</v>
      </c>
      <c r="BG22" s="28">
        <v>24864</v>
      </c>
      <c r="BH22" s="29">
        <v>2.2773840059495805</v>
      </c>
      <c r="BI22" s="29">
        <v>5.4242298755377645</v>
      </c>
      <c r="BJ22" s="30">
        <v>4.0675038116489226</v>
      </c>
      <c r="BK22" s="26">
        <v>613</v>
      </c>
      <c r="BL22" s="26">
        <v>303348</v>
      </c>
      <c r="BM22" s="26">
        <v>404330</v>
      </c>
      <c r="BN22" s="26">
        <v>707678</v>
      </c>
      <c r="BO22" s="26">
        <v>6300</v>
      </c>
      <c r="BP22" s="26">
        <v>21701</v>
      </c>
      <c r="BQ22" s="26">
        <v>28001</v>
      </c>
      <c r="BR22" s="29">
        <v>2.0768226591241743</v>
      </c>
      <c r="BS22" s="29">
        <v>5.3671505948111689</v>
      </c>
      <c r="BT22" s="29">
        <v>3.9567430385005609</v>
      </c>
      <c r="BU22" s="28">
        <v>705</v>
      </c>
      <c r="BV22" s="26">
        <v>363400</v>
      </c>
      <c r="BW22" s="26">
        <v>489541</v>
      </c>
      <c r="BX22" s="28">
        <v>852941</v>
      </c>
      <c r="BY22" s="26">
        <v>7072</v>
      </c>
      <c r="BZ22" s="26">
        <v>24302</v>
      </c>
      <c r="CA22" s="28">
        <v>31374</v>
      </c>
      <c r="CB22" s="29">
        <v>1.9460649422124381</v>
      </c>
      <c r="CC22" s="29">
        <v>4.964242014458442</v>
      </c>
      <c r="CD22" s="30">
        <v>3.678331795516923</v>
      </c>
      <c r="CE22" s="28">
        <v>762</v>
      </c>
      <c r="CF22" s="26">
        <v>402221</v>
      </c>
      <c r="CG22" s="26">
        <v>541896</v>
      </c>
      <c r="CH22" s="28">
        <v>944117</v>
      </c>
      <c r="CI22" s="26">
        <v>7973</v>
      </c>
      <c r="CJ22" s="26">
        <v>28716</v>
      </c>
      <c r="CK22" s="28">
        <v>36689</v>
      </c>
      <c r="CL22" s="29">
        <v>1.9822435924529052</v>
      </c>
      <c r="CM22" s="29">
        <v>5.2991717968023382</v>
      </c>
      <c r="CN22" s="30">
        <v>3.8860649686426578</v>
      </c>
      <c r="CO22" s="28">
        <v>812</v>
      </c>
      <c r="CP22" s="26">
        <v>452427</v>
      </c>
      <c r="CQ22" s="26">
        <v>612029</v>
      </c>
      <c r="CR22" s="28">
        <v>1064456</v>
      </c>
      <c r="CS22" s="26">
        <v>8960</v>
      </c>
      <c r="CT22" s="26">
        <v>33373</v>
      </c>
      <c r="CU22" s="28">
        <v>42333</v>
      </c>
      <c r="CV22" s="29">
        <v>1.9804299920208122</v>
      </c>
      <c r="CW22" s="29">
        <v>5.4528461886609945</v>
      </c>
      <c r="CX22" s="30">
        <v>3.9769610016759733</v>
      </c>
    </row>
  </sheetData>
  <phoneticPr fontId="0" type="noConversion"/>
  <printOptions gridLines="1"/>
  <pageMargins left="0.79" right="0.71" top="0.98" bottom="0.98" header="0.5" footer="0.5"/>
  <pageSetup paperSize="9" scale="150" orientation="landscape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5703125" customWidth="1"/>
    <col min="6" max="6" width="9.140625" customWidth="1"/>
    <col min="7" max="9" width="6.7109375" customWidth="1"/>
    <col min="10" max="12" width="5.85546875" customWidth="1"/>
    <col min="13" max="13" width="5" customWidth="1"/>
    <col min="14" max="15" width="7.5703125" customWidth="1"/>
    <col min="16" max="16" width="9.140625" customWidth="1"/>
    <col min="17" max="19" width="6.7109375" customWidth="1"/>
    <col min="20" max="22" width="5.85546875" customWidth="1"/>
    <col min="23" max="23" width="5" customWidth="1"/>
    <col min="24" max="25" width="7.5703125" customWidth="1"/>
    <col min="26" max="26" width="9.140625" customWidth="1"/>
    <col min="27" max="29" width="6.7109375" customWidth="1"/>
    <col min="30" max="32" width="5.85546875" customWidth="1"/>
    <col min="33" max="33" width="5" customWidth="1"/>
    <col min="34" max="35" width="7.5703125" customWidth="1"/>
    <col min="36" max="36" width="9.140625" customWidth="1"/>
    <col min="37" max="39" width="6.7109375" customWidth="1"/>
    <col min="40" max="42" width="5.85546875" customWidth="1"/>
    <col min="43" max="43" width="5" customWidth="1"/>
    <col min="44" max="45" width="7.5703125" customWidth="1"/>
    <col min="46" max="46" width="9.140625" customWidth="1"/>
    <col min="47" max="49" width="6.7109375" customWidth="1"/>
    <col min="50" max="52" width="5.85546875" customWidth="1"/>
    <col min="53" max="53" width="5" customWidth="1"/>
    <col min="54" max="55" width="7.5703125" customWidth="1"/>
    <col min="56" max="56" width="9.140625" customWidth="1"/>
    <col min="57" max="59" width="6.7109375" customWidth="1"/>
    <col min="60" max="62" width="5.85546875" customWidth="1"/>
    <col min="63" max="63" width="5" customWidth="1"/>
    <col min="64" max="64" width="7.5703125" customWidth="1"/>
    <col min="65" max="65" width="7.7109375" customWidth="1"/>
    <col min="66" max="66" width="9.42578125" customWidth="1"/>
    <col min="67" max="69" width="6.7109375" customWidth="1"/>
    <col min="70" max="72" width="5.85546875" customWidth="1"/>
    <col min="73" max="73" width="5" customWidth="1"/>
    <col min="74" max="74" width="7.5703125" customWidth="1"/>
    <col min="75" max="75" width="7.7109375" customWidth="1"/>
    <col min="76" max="76" width="9.42578125" customWidth="1"/>
    <col min="77" max="79" width="6.7109375" customWidth="1"/>
    <col min="80" max="82" width="5.85546875" customWidth="1"/>
    <col min="83" max="83" width="5" customWidth="1"/>
    <col min="84" max="84" width="7.5703125" customWidth="1"/>
    <col min="85" max="85" width="7.7109375" customWidth="1"/>
    <col min="86" max="86" width="9.42578125" customWidth="1"/>
    <col min="87" max="89" width="6.7109375" customWidth="1"/>
    <col min="90" max="92" width="5.85546875" customWidth="1"/>
    <col min="93" max="93" width="5" customWidth="1"/>
    <col min="94" max="94" width="7.5703125" customWidth="1"/>
    <col min="95" max="95" width="7.7109375" customWidth="1"/>
    <col min="96" max="96" width="9.4257812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5"/>
      <c r="D1" s="5"/>
      <c r="E1" s="5"/>
      <c r="F1" s="5"/>
      <c r="G1" s="6">
        <v>1980</v>
      </c>
      <c r="H1" s="5"/>
      <c r="I1" s="5"/>
      <c r="J1" s="5"/>
      <c r="K1" s="5"/>
      <c r="L1" s="7"/>
      <c r="M1" s="5"/>
      <c r="N1" s="5"/>
      <c r="O1" s="5"/>
      <c r="P1" s="5"/>
      <c r="Q1" s="6">
        <v>1981</v>
      </c>
      <c r="R1" s="5"/>
      <c r="S1" s="5"/>
      <c r="T1" s="5"/>
      <c r="U1" s="5"/>
      <c r="V1" s="7"/>
      <c r="W1" s="5"/>
      <c r="X1" s="5"/>
      <c r="Y1" s="5"/>
      <c r="Z1" s="5"/>
      <c r="AA1" s="6">
        <v>1982</v>
      </c>
      <c r="AB1" s="5"/>
      <c r="AC1" s="5"/>
      <c r="AD1" s="5"/>
      <c r="AE1" s="5"/>
      <c r="AF1" s="7"/>
      <c r="AG1" s="5"/>
      <c r="AH1" s="5"/>
      <c r="AI1" s="5"/>
      <c r="AJ1" s="5"/>
      <c r="AK1" s="6">
        <v>1983</v>
      </c>
      <c r="AL1" s="5"/>
      <c r="AM1" s="5"/>
      <c r="AN1" s="5"/>
      <c r="AO1" s="5"/>
      <c r="AP1" s="7"/>
      <c r="AQ1" s="5"/>
      <c r="AR1" s="5"/>
      <c r="AS1" s="5"/>
      <c r="AT1" s="5"/>
      <c r="AU1" s="6">
        <v>1984</v>
      </c>
      <c r="AV1" s="5"/>
      <c r="AW1" s="5"/>
      <c r="AX1" s="5"/>
      <c r="AY1" s="5"/>
      <c r="AZ1" s="7"/>
      <c r="BA1" s="5"/>
      <c r="BB1" s="5"/>
      <c r="BC1" s="5"/>
      <c r="BD1" s="5"/>
      <c r="BE1" s="6">
        <v>1985</v>
      </c>
      <c r="BF1" s="5"/>
      <c r="BG1" s="5"/>
      <c r="BH1" s="5"/>
      <c r="BI1" s="5"/>
      <c r="BJ1" s="7"/>
      <c r="BK1" s="5"/>
      <c r="BL1" s="5"/>
      <c r="BM1" s="5"/>
      <c r="BN1" s="5"/>
      <c r="BO1" s="6">
        <v>1986</v>
      </c>
      <c r="BP1" s="5"/>
      <c r="BQ1" s="5"/>
      <c r="BR1" s="5"/>
      <c r="BS1" s="5"/>
      <c r="BT1" s="7"/>
      <c r="BU1" s="5"/>
      <c r="BV1" s="5"/>
      <c r="BW1" s="5"/>
      <c r="BX1" s="5"/>
      <c r="BY1" s="6">
        <v>1987</v>
      </c>
      <c r="BZ1" s="5"/>
      <c r="CA1" s="5"/>
      <c r="CB1" s="5"/>
      <c r="CC1" s="5"/>
      <c r="CD1" s="7"/>
      <c r="CE1" s="5"/>
      <c r="CF1" s="5"/>
      <c r="CG1" s="5"/>
      <c r="CH1" s="5"/>
      <c r="CI1" s="6">
        <v>1988</v>
      </c>
      <c r="CJ1" s="5"/>
      <c r="CK1" s="5"/>
      <c r="CL1" s="5"/>
      <c r="CM1" s="5"/>
      <c r="CN1" s="7"/>
      <c r="CO1" s="5"/>
      <c r="CP1" s="5"/>
      <c r="CQ1" s="5"/>
      <c r="CR1" s="5"/>
      <c r="CS1" s="6">
        <v>1989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32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142</v>
      </c>
      <c r="E4" s="21">
        <v>179</v>
      </c>
      <c r="F4" s="22">
        <v>321</v>
      </c>
      <c r="G4" s="21">
        <v>4</v>
      </c>
      <c r="H4" s="21">
        <v>10</v>
      </c>
      <c r="I4" s="22">
        <v>14</v>
      </c>
      <c r="J4" s="23">
        <v>2.816901408450704</v>
      </c>
      <c r="K4" s="23">
        <v>5.5865921787709496</v>
      </c>
      <c r="L4" s="24">
        <v>4.361370716510903</v>
      </c>
      <c r="M4" s="21">
        <v>1</v>
      </c>
      <c r="N4" s="20">
        <v>230</v>
      </c>
      <c r="O4" s="21">
        <v>273</v>
      </c>
      <c r="P4" s="22">
        <v>503</v>
      </c>
      <c r="Q4" s="21">
        <v>5</v>
      </c>
      <c r="R4" s="21">
        <v>11</v>
      </c>
      <c r="S4" s="22">
        <v>16</v>
      </c>
      <c r="T4" s="23">
        <v>2.1739130434782608</v>
      </c>
      <c r="U4" s="23">
        <v>4.0293040293040292</v>
      </c>
      <c r="V4" s="24">
        <v>3.1809145129224654</v>
      </c>
      <c r="W4" s="21">
        <v>2</v>
      </c>
      <c r="X4" s="20">
        <v>1048</v>
      </c>
      <c r="Y4" s="21">
        <v>1403</v>
      </c>
      <c r="Z4" s="22">
        <v>2451</v>
      </c>
      <c r="AA4" s="21">
        <v>17</v>
      </c>
      <c r="AB4" s="21">
        <v>67</v>
      </c>
      <c r="AC4" s="22">
        <v>84</v>
      </c>
      <c r="AD4" s="23">
        <v>1.62</v>
      </c>
      <c r="AE4" s="23">
        <v>4.7699999999999996</v>
      </c>
      <c r="AF4" s="24">
        <v>3.42</v>
      </c>
      <c r="AG4" s="21">
        <v>2</v>
      </c>
      <c r="AH4" s="20">
        <v>1098</v>
      </c>
      <c r="AI4" s="21">
        <v>1469</v>
      </c>
      <c r="AJ4" s="22">
        <v>2567</v>
      </c>
      <c r="AK4" s="21">
        <v>28</v>
      </c>
      <c r="AL4" s="21">
        <v>84</v>
      </c>
      <c r="AM4" s="22">
        <v>112</v>
      </c>
      <c r="AN4" s="23">
        <v>2.5499999999999998</v>
      </c>
      <c r="AO4" s="23">
        <v>5.71</v>
      </c>
      <c r="AP4" s="24">
        <v>4.3600000000000003</v>
      </c>
      <c r="AQ4" s="21">
        <v>2</v>
      </c>
      <c r="AR4" s="20">
        <v>812</v>
      </c>
      <c r="AS4" s="21">
        <v>1204</v>
      </c>
      <c r="AT4" s="22">
        <v>2016</v>
      </c>
      <c r="AU4" s="21">
        <v>17</v>
      </c>
      <c r="AV4" s="21">
        <v>63</v>
      </c>
      <c r="AW4" s="22">
        <v>80</v>
      </c>
      <c r="AX4" s="23">
        <v>2.09</v>
      </c>
      <c r="AY4" s="23">
        <v>5.23</v>
      </c>
      <c r="AZ4" s="24">
        <v>3.96</v>
      </c>
      <c r="BA4" s="21">
        <v>2</v>
      </c>
      <c r="BB4" s="20">
        <v>931</v>
      </c>
      <c r="BC4" s="21">
        <v>1278</v>
      </c>
      <c r="BD4" s="22">
        <v>2209</v>
      </c>
      <c r="BE4" s="21">
        <v>26</v>
      </c>
      <c r="BF4" s="21">
        <v>99</v>
      </c>
      <c r="BG4" s="22">
        <v>125</v>
      </c>
      <c r="BH4" s="23">
        <v>2.79</v>
      </c>
      <c r="BI4" s="23">
        <v>7.74</v>
      </c>
      <c r="BJ4" s="24">
        <v>5.65</v>
      </c>
      <c r="BK4" s="21">
        <v>2</v>
      </c>
      <c r="BL4" s="20">
        <v>759</v>
      </c>
      <c r="BM4" s="21">
        <v>1191</v>
      </c>
      <c r="BN4" s="22">
        <v>1950</v>
      </c>
      <c r="BO4" s="21">
        <v>8</v>
      </c>
      <c r="BP4" s="21">
        <v>70</v>
      </c>
      <c r="BQ4" s="22">
        <v>78</v>
      </c>
      <c r="BR4" s="23">
        <v>1.0540184453227932</v>
      </c>
      <c r="BS4" s="23">
        <v>5.8774139378673382</v>
      </c>
      <c r="BT4" s="24">
        <v>4</v>
      </c>
      <c r="BU4" s="21">
        <v>2</v>
      </c>
      <c r="BV4" s="20">
        <v>450</v>
      </c>
      <c r="BW4" s="21">
        <v>729</v>
      </c>
      <c r="BX4" s="22">
        <v>1179</v>
      </c>
      <c r="BY4" s="21">
        <v>14</v>
      </c>
      <c r="BZ4" s="21">
        <v>40</v>
      </c>
      <c r="CA4" s="22">
        <v>54</v>
      </c>
      <c r="CB4" s="23">
        <v>3.11</v>
      </c>
      <c r="CC4" s="23">
        <v>5.49</v>
      </c>
      <c r="CD4" s="24">
        <v>4.58</v>
      </c>
      <c r="CE4" s="21">
        <v>2</v>
      </c>
      <c r="CF4" s="20">
        <v>322</v>
      </c>
      <c r="CG4" s="21">
        <v>482</v>
      </c>
      <c r="CH4" s="22">
        <v>804</v>
      </c>
      <c r="CI4" s="21">
        <v>13</v>
      </c>
      <c r="CJ4" s="21">
        <v>25</v>
      </c>
      <c r="CK4" s="22">
        <v>38</v>
      </c>
      <c r="CL4" s="23">
        <v>4.0372670807453419</v>
      </c>
      <c r="CM4" s="23">
        <v>5.186721991701245</v>
      </c>
      <c r="CN4" s="24">
        <v>4.7263681592039797</v>
      </c>
      <c r="CO4" s="21">
        <v>3</v>
      </c>
      <c r="CP4" s="20">
        <v>1057</v>
      </c>
      <c r="CQ4" s="21">
        <v>1624</v>
      </c>
      <c r="CR4" s="22">
        <v>2681</v>
      </c>
      <c r="CS4" s="21">
        <v>18</v>
      </c>
      <c r="CT4" s="21">
        <v>50</v>
      </c>
      <c r="CU4" s="22">
        <v>68</v>
      </c>
      <c r="CV4" s="23">
        <v>1.7029328287606433</v>
      </c>
      <c r="CW4" s="23">
        <v>3.0788177339901477</v>
      </c>
      <c r="CX4" s="24">
        <v>2.5363670272286458</v>
      </c>
    </row>
    <row r="5" spans="1:102" x14ac:dyDescent="0.2">
      <c r="A5" s="2">
        <v>2</v>
      </c>
      <c r="B5" s="2" t="s">
        <v>9</v>
      </c>
      <c r="C5" s="19">
        <v>6</v>
      </c>
      <c r="D5" s="20">
        <v>4716</v>
      </c>
      <c r="E5" s="21">
        <v>6719</v>
      </c>
      <c r="F5" s="22">
        <v>11435</v>
      </c>
      <c r="G5" s="21">
        <v>100</v>
      </c>
      <c r="H5" s="21">
        <v>340</v>
      </c>
      <c r="I5" s="22">
        <v>440</v>
      </c>
      <c r="J5" s="23">
        <v>2.1204410517387617</v>
      </c>
      <c r="K5" s="23">
        <v>5.0602768269087663</v>
      </c>
      <c r="L5" s="24">
        <v>3.8478355924792305</v>
      </c>
      <c r="M5" s="21">
        <v>6</v>
      </c>
      <c r="N5" s="20">
        <v>5795</v>
      </c>
      <c r="O5" s="21">
        <v>8060</v>
      </c>
      <c r="P5" s="22">
        <v>13855</v>
      </c>
      <c r="Q5" s="21">
        <v>121</v>
      </c>
      <c r="R5" s="21">
        <v>366</v>
      </c>
      <c r="S5" s="22">
        <v>487</v>
      </c>
      <c r="T5" s="23">
        <v>2.088006902502157</v>
      </c>
      <c r="U5" s="23">
        <v>4.5409429280397022</v>
      </c>
      <c r="V5" s="24">
        <v>3.5149765427643449</v>
      </c>
      <c r="W5" s="21">
        <v>6</v>
      </c>
      <c r="X5" s="20">
        <v>6331</v>
      </c>
      <c r="Y5" s="21">
        <v>9153</v>
      </c>
      <c r="Z5" s="22">
        <v>15484</v>
      </c>
      <c r="AA5" s="21">
        <v>114</v>
      </c>
      <c r="AB5" s="21">
        <v>425</v>
      </c>
      <c r="AC5" s="22">
        <v>539</v>
      </c>
      <c r="AD5" s="23">
        <v>1.8</v>
      </c>
      <c r="AE5" s="23">
        <v>4.6399999999999997</v>
      </c>
      <c r="AF5" s="24">
        <v>3.48</v>
      </c>
      <c r="AG5" s="21">
        <v>6</v>
      </c>
      <c r="AH5" s="20">
        <v>6487</v>
      </c>
      <c r="AI5" s="21">
        <v>9616</v>
      </c>
      <c r="AJ5" s="22">
        <v>16103</v>
      </c>
      <c r="AK5" s="21">
        <v>134</v>
      </c>
      <c r="AL5" s="21">
        <v>460</v>
      </c>
      <c r="AM5" s="22">
        <v>594</v>
      </c>
      <c r="AN5" s="23">
        <v>2.06</v>
      </c>
      <c r="AO5" s="23">
        <v>4.78</v>
      </c>
      <c r="AP5" s="24">
        <v>3.68</v>
      </c>
      <c r="AQ5" s="21">
        <v>8</v>
      </c>
      <c r="AR5" s="20">
        <v>7202</v>
      </c>
      <c r="AS5" s="21">
        <v>11008</v>
      </c>
      <c r="AT5" s="22">
        <v>18210</v>
      </c>
      <c r="AU5" s="21">
        <v>145</v>
      </c>
      <c r="AV5" s="21">
        <v>514</v>
      </c>
      <c r="AW5" s="22">
        <v>659</v>
      </c>
      <c r="AX5" s="23">
        <v>2.0099999999999998</v>
      </c>
      <c r="AY5" s="23">
        <v>4.67</v>
      </c>
      <c r="AZ5" s="24">
        <v>3.62</v>
      </c>
      <c r="BA5" s="21">
        <v>8</v>
      </c>
      <c r="BB5" s="20">
        <v>7566</v>
      </c>
      <c r="BC5" s="21">
        <v>11215</v>
      </c>
      <c r="BD5" s="22">
        <v>18781</v>
      </c>
      <c r="BE5" s="21">
        <v>120</v>
      </c>
      <c r="BF5" s="21">
        <v>482</v>
      </c>
      <c r="BG5" s="22">
        <v>602</v>
      </c>
      <c r="BH5" s="23">
        <v>1.59</v>
      </c>
      <c r="BI5" s="23">
        <v>4.3</v>
      </c>
      <c r="BJ5" s="24">
        <v>3.21</v>
      </c>
      <c r="BK5" s="21">
        <v>9</v>
      </c>
      <c r="BL5" s="20">
        <v>7233</v>
      </c>
      <c r="BM5" s="21">
        <v>10613</v>
      </c>
      <c r="BN5" s="22">
        <v>17846</v>
      </c>
      <c r="BO5" s="21">
        <v>147</v>
      </c>
      <c r="BP5" s="21">
        <v>541</v>
      </c>
      <c r="BQ5" s="22">
        <v>688</v>
      </c>
      <c r="BR5" s="23">
        <v>2.0323517212774784</v>
      </c>
      <c r="BS5" s="23">
        <v>5.0975219070950724</v>
      </c>
      <c r="BT5" s="24">
        <v>3.8552056483245547</v>
      </c>
      <c r="BU5" s="21">
        <v>9</v>
      </c>
      <c r="BV5" s="20">
        <v>7261</v>
      </c>
      <c r="BW5" s="21">
        <v>11273</v>
      </c>
      <c r="BX5" s="22">
        <v>18534</v>
      </c>
      <c r="BY5" s="21">
        <v>133</v>
      </c>
      <c r="BZ5" s="21">
        <v>425</v>
      </c>
      <c r="CA5" s="22">
        <v>558</v>
      </c>
      <c r="CB5" s="23">
        <v>1.83</v>
      </c>
      <c r="CC5" s="23">
        <v>3.77</v>
      </c>
      <c r="CD5" s="24">
        <v>3.01</v>
      </c>
      <c r="CE5" s="21">
        <v>9</v>
      </c>
      <c r="CF5" s="20">
        <v>6574</v>
      </c>
      <c r="CG5" s="21">
        <v>9899</v>
      </c>
      <c r="CH5" s="22">
        <v>16473</v>
      </c>
      <c r="CI5" s="21">
        <v>125</v>
      </c>
      <c r="CJ5" s="21">
        <v>370</v>
      </c>
      <c r="CK5" s="22">
        <v>495</v>
      </c>
      <c r="CL5" s="23">
        <v>1.9014298752662002</v>
      </c>
      <c r="CM5" s="23">
        <v>3.7377512880088899</v>
      </c>
      <c r="CN5" s="24">
        <v>3.0049171371334911</v>
      </c>
      <c r="CO5" s="21">
        <v>9</v>
      </c>
      <c r="CP5" s="20">
        <v>6582</v>
      </c>
      <c r="CQ5" s="21">
        <v>9891</v>
      </c>
      <c r="CR5" s="22">
        <v>16473</v>
      </c>
      <c r="CS5" s="21">
        <v>109</v>
      </c>
      <c r="CT5" s="21">
        <v>365</v>
      </c>
      <c r="CU5" s="22">
        <v>474</v>
      </c>
      <c r="CV5" s="23">
        <v>1.6560316013369796</v>
      </c>
      <c r="CW5" s="23">
        <v>3.6902234354463652</v>
      </c>
      <c r="CX5" s="24">
        <v>2.8774358040429795</v>
      </c>
    </row>
    <row r="6" spans="1:102" x14ac:dyDescent="0.2">
      <c r="A6" s="2">
        <v>4</v>
      </c>
      <c r="B6" s="2" t="s">
        <v>10</v>
      </c>
      <c r="C6" s="19">
        <v>69</v>
      </c>
      <c r="D6" s="20">
        <v>39514</v>
      </c>
      <c r="E6" s="21">
        <v>57389</v>
      </c>
      <c r="F6" s="22">
        <v>96903</v>
      </c>
      <c r="G6" s="21">
        <v>628</v>
      </c>
      <c r="H6" s="21">
        <v>2583</v>
      </c>
      <c r="I6" s="22">
        <v>3211</v>
      </c>
      <c r="J6" s="23">
        <v>1.5893101179328846</v>
      </c>
      <c r="K6" s="23">
        <v>4.5008625346320725</v>
      </c>
      <c r="L6" s="24">
        <v>3.3136229012517671</v>
      </c>
      <c r="M6" s="21">
        <v>68</v>
      </c>
      <c r="N6" s="20">
        <v>43843</v>
      </c>
      <c r="O6" s="21">
        <v>63170</v>
      </c>
      <c r="P6" s="22">
        <v>107013</v>
      </c>
      <c r="Q6" s="21">
        <v>644</v>
      </c>
      <c r="R6" s="21">
        <v>2577</v>
      </c>
      <c r="S6" s="22">
        <v>3221</v>
      </c>
      <c r="T6" s="23">
        <v>1.4688775859316197</v>
      </c>
      <c r="U6" s="23">
        <v>4.0794681019471266</v>
      </c>
      <c r="V6" s="24">
        <v>3.0099146832627812</v>
      </c>
      <c r="W6" s="21">
        <v>70</v>
      </c>
      <c r="X6" s="20">
        <v>47405</v>
      </c>
      <c r="Y6" s="21">
        <v>70348</v>
      </c>
      <c r="Z6" s="22">
        <v>117753</v>
      </c>
      <c r="AA6" s="21">
        <v>673</v>
      </c>
      <c r="AB6" s="21">
        <v>2554</v>
      </c>
      <c r="AC6" s="22">
        <v>3227</v>
      </c>
      <c r="AD6" s="23">
        <v>1.42</v>
      </c>
      <c r="AE6" s="23">
        <v>3.63</v>
      </c>
      <c r="AF6" s="24">
        <v>2.74</v>
      </c>
      <c r="AG6" s="21">
        <v>71</v>
      </c>
      <c r="AH6" s="20">
        <v>46895</v>
      </c>
      <c r="AI6" s="21">
        <v>70875</v>
      </c>
      <c r="AJ6" s="22">
        <v>117770</v>
      </c>
      <c r="AK6" s="21">
        <v>1604</v>
      </c>
      <c r="AL6" s="21">
        <v>2743</v>
      </c>
      <c r="AM6" s="22">
        <v>4347</v>
      </c>
      <c r="AN6" s="23">
        <v>3.42</v>
      </c>
      <c r="AO6" s="23">
        <v>3.87</v>
      </c>
      <c r="AP6" s="24">
        <v>3.69</v>
      </c>
      <c r="AQ6" s="21">
        <v>71</v>
      </c>
      <c r="AR6" s="20">
        <v>48777</v>
      </c>
      <c r="AS6" s="21">
        <v>75205</v>
      </c>
      <c r="AT6" s="22">
        <v>123982</v>
      </c>
      <c r="AU6" s="21">
        <v>751</v>
      </c>
      <c r="AV6" s="21">
        <v>3196</v>
      </c>
      <c r="AW6" s="22">
        <v>3947</v>
      </c>
      <c r="AX6" s="23">
        <v>1.54</v>
      </c>
      <c r="AY6" s="23">
        <v>4.25</v>
      </c>
      <c r="AZ6" s="24">
        <v>3.18</v>
      </c>
      <c r="BA6" s="21">
        <v>71</v>
      </c>
      <c r="BB6" s="20">
        <v>51115</v>
      </c>
      <c r="BC6" s="21">
        <v>78924</v>
      </c>
      <c r="BD6" s="22">
        <v>130039</v>
      </c>
      <c r="BE6" s="21">
        <v>854</v>
      </c>
      <c r="BF6" s="21">
        <v>3567</v>
      </c>
      <c r="BG6" s="22">
        <v>4421</v>
      </c>
      <c r="BH6" s="23">
        <v>1.67</v>
      </c>
      <c r="BI6" s="23">
        <v>4.5199999999999996</v>
      </c>
      <c r="BJ6" s="24">
        <v>3.4</v>
      </c>
      <c r="BK6" s="21">
        <v>73</v>
      </c>
      <c r="BL6" s="20">
        <v>49112</v>
      </c>
      <c r="BM6" s="21">
        <v>73986</v>
      </c>
      <c r="BN6" s="22">
        <v>123098</v>
      </c>
      <c r="BO6" s="21">
        <v>957</v>
      </c>
      <c r="BP6" s="21">
        <v>4008</v>
      </c>
      <c r="BQ6" s="22">
        <v>4965</v>
      </c>
      <c r="BR6" s="23">
        <v>1.9486072650268773</v>
      </c>
      <c r="BS6" s="23">
        <v>5.4172410996675042</v>
      </c>
      <c r="BT6" s="24">
        <v>4.0333717850818047</v>
      </c>
      <c r="BU6" s="21">
        <v>74</v>
      </c>
      <c r="BV6" s="20">
        <v>44702</v>
      </c>
      <c r="BW6" s="21">
        <v>70670</v>
      </c>
      <c r="BX6" s="22">
        <v>115372</v>
      </c>
      <c r="BY6" s="21">
        <v>1059</v>
      </c>
      <c r="BZ6" s="21">
        <v>3753</v>
      </c>
      <c r="CA6" s="22">
        <v>4812</v>
      </c>
      <c r="CB6" s="23">
        <v>2.37</v>
      </c>
      <c r="CC6" s="23">
        <v>5.31</v>
      </c>
      <c r="CD6" s="24">
        <v>4.17</v>
      </c>
      <c r="CE6" s="21">
        <v>74</v>
      </c>
      <c r="CF6" s="20">
        <v>41786</v>
      </c>
      <c r="CG6" s="21">
        <v>66816</v>
      </c>
      <c r="CH6" s="22">
        <v>108602</v>
      </c>
      <c r="CI6" s="21">
        <v>1030</v>
      </c>
      <c r="CJ6" s="21">
        <v>3168</v>
      </c>
      <c r="CK6" s="22">
        <v>4198</v>
      </c>
      <c r="CL6" s="23">
        <v>2.4649404106638588</v>
      </c>
      <c r="CM6" s="23">
        <v>4.7413793103448274</v>
      </c>
      <c r="CN6" s="24">
        <v>3.8654905066205041</v>
      </c>
      <c r="CO6" s="21">
        <v>74</v>
      </c>
      <c r="CP6" s="20">
        <v>42688</v>
      </c>
      <c r="CQ6" s="21">
        <v>68977</v>
      </c>
      <c r="CR6" s="22">
        <v>111665</v>
      </c>
      <c r="CS6" s="21">
        <v>1185</v>
      </c>
      <c r="CT6" s="21">
        <v>3363</v>
      </c>
      <c r="CU6" s="22">
        <v>4548</v>
      </c>
      <c r="CV6" s="23">
        <v>2.7759557721139432</v>
      </c>
      <c r="CW6" s="23">
        <v>4.8755382228858899</v>
      </c>
      <c r="CX6" s="24">
        <v>4.0728966103971702</v>
      </c>
    </row>
    <row r="7" spans="1:102" x14ac:dyDescent="0.2">
      <c r="A7" s="2">
        <v>5</v>
      </c>
      <c r="B7" s="2" t="s">
        <v>11</v>
      </c>
      <c r="C7" s="19">
        <v>91</v>
      </c>
      <c r="D7" s="20">
        <v>42798</v>
      </c>
      <c r="E7" s="21">
        <v>60420</v>
      </c>
      <c r="F7" s="22">
        <v>103218</v>
      </c>
      <c r="G7" s="21">
        <v>745</v>
      </c>
      <c r="H7" s="21">
        <v>2143</v>
      </c>
      <c r="I7" s="22">
        <v>2888</v>
      </c>
      <c r="J7" s="23">
        <v>1.7407355483901117</v>
      </c>
      <c r="K7" s="23">
        <v>3.5468387951009599</v>
      </c>
      <c r="L7" s="24">
        <v>2.797961595845686</v>
      </c>
      <c r="M7" s="21">
        <v>91</v>
      </c>
      <c r="N7" s="20">
        <v>50477</v>
      </c>
      <c r="O7" s="21">
        <v>70647</v>
      </c>
      <c r="P7" s="22">
        <v>121124</v>
      </c>
      <c r="Q7" s="21">
        <v>747</v>
      </c>
      <c r="R7" s="21">
        <v>2514</v>
      </c>
      <c r="S7" s="22">
        <v>3261</v>
      </c>
      <c r="T7" s="23">
        <v>1.4798819264219347</v>
      </c>
      <c r="U7" s="23">
        <v>3.5585375175166676</v>
      </c>
      <c r="V7" s="24">
        <v>2.6922822892242659</v>
      </c>
      <c r="W7" s="21">
        <v>94</v>
      </c>
      <c r="X7" s="20">
        <v>58069</v>
      </c>
      <c r="Y7" s="21">
        <v>83190</v>
      </c>
      <c r="Z7" s="22">
        <v>141259</v>
      </c>
      <c r="AA7" s="21">
        <v>825</v>
      </c>
      <c r="AB7" s="21">
        <v>2537</v>
      </c>
      <c r="AC7" s="22">
        <v>3362</v>
      </c>
      <c r="AD7" s="23">
        <v>1.42</v>
      </c>
      <c r="AE7" s="23">
        <v>3.05</v>
      </c>
      <c r="AF7" s="24">
        <v>2.38</v>
      </c>
      <c r="AG7" s="21">
        <v>84</v>
      </c>
      <c r="AH7" s="20">
        <v>59507</v>
      </c>
      <c r="AI7" s="21">
        <v>89525</v>
      </c>
      <c r="AJ7" s="22">
        <v>149032</v>
      </c>
      <c r="AK7" s="21">
        <v>1107</v>
      </c>
      <c r="AL7" s="21">
        <v>3411</v>
      </c>
      <c r="AM7" s="22">
        <v>4518</v>
      </c>
      <c r="AN7" s="23">
        <v>1.86</v>
      </c>
      <c r="AO7" s="23">
        <v>3.81</v>
      </c>
      <c r="AP7" s="24">
        <v>3.03</v>
      </c>
      <c r="AQ7" s="21">
        <v>84</v>
      </c>
      <c r="AR7" s="20">
        <v>63504</v>
      </c>
      <c r="AS7" s="21">
        <v>96987</v>
      </c>
      <c r="AT7" s="22">
        <v>160491</v>
      </c>
      <c r="AU7" s="21">
        <v>1067</v>
      </c>
      <c r="AV7" s="21">
        <v>3686</v>
      </c>
      <c r="AW7" s="22">
        <v>4753</v>
      </c>
      <c r="AX7" s="23">
        <v>1.68</v>
      </c>
      <c r="AY7" s="23">
        <v>3.8</v>
      </c>
      <c r="AZ7" s="24">
        <v>2.96</v>
      </c>
      <c r="BA7" s="21">
        <v>88</v>
      </c>
      <c r="BB7" s="20">
        <v>68805</v>
      </c>
      <c r="BC7" s="21">
        <v>105003</v>
      </c>
      <c r="BD7" s="22">
        <v>173808</v>
      </c>
      <c r="BE7" s="21">
        <v>1094</v>
      </c>
      <c r="BF7" s="21">
        <v>3665</v>
      </c>
      <c r="BG7" s="22">
        <v>4759</v>
      </c>
      <c r="BH7" s="23">
        <v>1.59</v>
      </c>
      <c r="BI7" s="23">
        <v>3.49</v>
      </c>
      <c r="BJ7" s="24">
        <v>2.73</v>
      </c>
      <c r="BK7" s="21">
        <v>89</v>
      </c>
      <c r="BL7" s="20">
        <v>72327</v>
      </c>
      <c r="BM7" s="21">
        <v>107884</v>
      </c>
      <c r="BN7" s="22">
        <v>180211</v>
      </c>
      <c r="BO7" s="21">
        <v>1212</v>
      </c>
      <c r="BP7" s="21">
        <v>4149</v>
      </c>
      <c r="BQ7" s="22">
        <v>5361</v>
      </c>
      <c r="BR7" s="23">
        <v>1.6757227591355925</v>
      </c>
      <c r="BS7" s="23">
        <v>3.8457973378814283</v>
      </c>
      <c r="BT7" s="24">
        <v>2.9748461525656036</v>
      </c>
      <c r="BU7" s="21">
        <v>89</v>
      </c>
      <c r="BV7" s="20">
        <v>66909</v>
      </c>
      <c r="BW7" s="21">
        <v>105414</v>
      </c>
      <c r="BX7" s="22">
        <v>172323</v>
      </c>
      <c r="BY7" s="21">
        <v>1084</v>
      </c>
      <c r="BZ7" s="21">
        <v>3711</v>
      </c>
      <c r="CA7" s="22">
        <v>4795</v>
      </c>
      <c r="CB7" s="23">
        <v>1.62</v>
      </c>
      <c r="CC7" s="23">
        <v>3.52</v>
      </c>
      <c r="CD7" s="24">
        <v>2.78</v>
      </c>
      <c r="CE7" s="21">
        <v>92</v>
      </c>
      <c r="CF7" s="20">
        <v>66742</v>
      </c>
      <c r="CG7" s="21">
        <v>106067</v>
      </c>
      <c r="CH7" s="22">
        <v>172809</v>
      </c>
      <c r="CI7" s="21">
        <v>1164</v>
      </c>
      <c r="CJ7" s="21">
        <v>3491</v>
      </c>
      <c r="CK7" s="22">
        <v>4655</v>
      </c>
      <c r="CL7" s="23">
        <v>1.7440292469509455</v>
      </c>
      <c r="CM7" s="23">
        <v>3.2913158663863409</v>
      </c>
      <c r="CN7" s="24">
        <v>2.6937254425406083</v>
      </c>
      <c r="CO7" s="21">
        <v>91</v>
      </c>
      <c r="CP7" s="20">
        <v>65753</v>
      </c>
      <c r="CQ7" s="21">
        <v>106680</v>
      </c>
      <c r="CR7" s="22">
        <v>172433</v>
      </c>
      <c r="CS7" s="21">
        <v>1185</v>
      </c>
      <c r="CT7" s="21">
        <v>3807</v>
      </c>
      <c r="CU7" s="22">
        <v>4992</v>
      </c>
      <c r="CV7" s="23">
        <v>1.8021991392027741</v>
      </c>
      <c r="CW7" s="23">
        <v>3.5686164229471316</v>
      </c>
      <c r="CX7" s="24">
        <v>2.8950374928232994</v>
      </c>
    </row>
    <row r="8" spans="1:102" x14ac:dyDescent="0.2">
      <c r="A8" s="2">
        <v>6</v>
      </c>
      <c r="B8" s="2" t="s">
        <v>12</v>
      </c>
      <c r="C8" s="19">
        <v>24</v>
      </c>
      <c r="D8" s="20">
        <v>28754</v>
      </c>
      <c r="E8" s="21">
        <v>40922</v>
      </c>
      <c r="F8" s="22">
        <v>69676</v>
      </c>
      <c r="G8" s="21">
        <v>515</v>
      </c>
      <c r="H8" s="21">
        <v>1274</v>
      </c>
      <c r="I8" s="22">
        <v>1789</v>
      </c>
      <c r="J8" s="23">
        <v>1.7910551575432982</v>
      </c>
      <c r="K8" s="23">
        <v>3.1132398221005815</v>
      </c>
      <c r="L8" s="24">
        <v>2.5675985992307249</v>
      </c>
      <c r="M8" s="19">
        <v>25</v>
      </c>
      <c r="N8" s="20">
        <v>31717</v>
      </c>
      <c r="O8" s="21">
        <v>45516</v>
      </c>
      <c r="P8" s="22">
        <v>77233</v>
      </c>
      <c r="Q8" s="21">
        <v>456</v>
      </c>
      <c r="R8" s="21">
        <v>1273</v>
      </c>
      <c r="S8" s="22">
        <v>1729</v>
      </c>
      <c r="T8" s="23">
        <v>1.4377147901756155</v>
      </c>
      <c r="U8" s="23">
        <v>2.796818701116091</v>
      </c>
      <c r="V8" s="24">
        <v>2.2386803568422824</v>
      </c>
      <c r="W8" s="19">
        <v>26</v>
      </c>
      <c r="X8" s="20">
        <v>33123</v>
      </c>
      <c r="Y8" s="21">
        <v>49452</v>
      </c>
      <c r="Z8" s="22">
        <v>82575</v>
      </c>
      <c r="AA8" s="21">
        <v>477</v>
      </c>
      <c r="AB8" s="21">
        <v>1320</v>
      </c>
      <c r="AC8" s="22">
        <v>1797</v>
      </c>
      <c r="AD8" s="23">
        <v>1.44</v>
      </c>
      <c r="AE8" s="23">
        <v>2.67</v>
      </c>
      <c r="AF8" s="24">
        <v>2.17</v>
      </c>
      <c r="AG8" s="19">
        <v>26</v>
      </c>
      <c r="AH8" s="20">
        <v>33025</v>
      </c>
      <c r="AI8" s="21">
        <v>50253</v>
      </c>
      <c r="AJ8" s="22">
        <v>83278</v>
      </c>
      <c r="AK8" s="21">
        <v>518</v>
      </c>
      <c r="AL8" s="21">
        <v>1432</v>
      </c>
      <c r="AM8" s="22">
        <v>1950</v>
      </c>
      <c r="AN8" s="23">
        <v>1.57</v>
      </c>
      <c r="AO8" s="23">
        <v>2.85</v>
      </c>
      <c r="AP8" s="24">
        <v>2.34</v>
      </c>
      <c r="AQ8" s="19">
        <v>27</v>
      </c>
      <c r="AR8" s="20">
        <v>34193</v>
      </c>
      <c r="AS8" s="21">
        <v>53330</v>
      </c>
      <c r="AT8" s="22">
        <v>87523</v>
      </c>
      <c r="AU8" s="21">
        <v>588</v>
      </c>
      <c r="AV8" s="21">
        <v>1707</v>
      </c>
      <c r="AW8" s="22">
        <v>2295</v>
      </c>
      <c r="AX8" s="23">
        <v>1.72</v>
      </c>
      <c r="AY8" s="23">
        <v>3.2</v>
      </c>
      <c r="AZ8" s="24">
        <v>2.62</v>
      </c>
      <c r="BA8" s="19">
        <v>27</v>
      </c>
      <c r="BB8" s="20">
        <v>36544</v>
      </c>
      <c r="BC8" s="21">
        <v>56623</v>
      </c>
      <c r="BD8" s="22">
        <v>93167</v>
      </c>
      <c r="BE8" s="21">
        <v>585</v>
      </c>
      <c r="BF8" s="21">
        <v>2033</v>
      </c>
      <c r="BG8" s="22">
        <v>2618</v>
      </c>
      <c r="BH8" s="23">
        <v>1.6</v>
      </c>
      <c r="BI8" s="23">
        <v>3.59</v>
      </c>
      <c r="BJ8" s="24">
        <v>2.81</v>
      </c>
      <c r="BK8" s="19">
        <v>27</v>
      </c>
      <c r="BL8" s="20">
        <v>36174</v>
      </c>
      <c r="BM8" s="21">
        <v>55456</v>
      </c>
      <c r="BN8" s="22">
        <v>91630</v>
      </c>
      <c r="BO8" s="21">
        <v>636</v>
      </c>
      <c r="BP8" s="21">
        <v>1984</v>
      </c>
      <c r="BQ8" s="22">
        <v>2620</v>
      </c>
      <c r="BR8" s="23">
        <v>1.7581688505556476</v>
      </c>
      <c r="BS8" s="23">
        <v>3.5776110790536642</v>
      </c>
      <c r="BT8" s="24">
        <v>2.8593255484011788</v>
      </c>
      <c r="BU8" s="19">
        <v>26</v>
      </c>
      <c r="BV8" s="20">
        <v>33578</v>
      </c>
      <c r="BW8" s="21">
        <v>53604</v>
      </c>
      <c r="BX8" s="22">
        <v>87182</v>
      </c>
      <c r="BY8" s="21">
        <v>537</v>
      </c>
      <c r="BZ8" s="21">
        <v>1533</v>
      </c>
      <c r="CA8" s="22">
        <v>2070</v>
      </c>
      <c r="CB8" s="23">
        <v>1.6</v>
      </c>
      <c r="CC8" s="23">
        <v>2.86</v>
      </c>
      <c r="CD8" s="24">
        <v>2.37</v>
      </c>
      <c r="CE8" s="19">
        <v>25</v>
      </c>
      <c r="CF8" s="20">
        <v>32539</v>
      </c>
      <c r="CG8" s="21">
        <v>51993</v>
      </c>
      <c r="CH8" s="22">
        <v>84532</v>
      </c>
      <c r="CI8" s="21">
        <v>591</v>
      </c>
      <c r="CJ8" s="21">
        <v>1646</v>
      </c>
      <c r="CK8" s="22">
        <v>2237</v>
      </c>
      <c r="CL8" s="23">
        <v>1.8162820000614648</v>
      </c>
      <c r="CM8" s="23">
        <v>3.1658107822206834</v>
      </c>
      <c r="CN8" s="24">
        <v>2.6463351156958312</v>
      </c>
      <c r="CO8" s="19">
        <v>24</v>
      </c>
      <c r="CP8" s="20">
        <v>25421</v>
      </c>
      <c r="CQ8" s="21">
        <v>40890</v>
      </c>
      <c r="CR8" s="22">
        <v>66311</v>
      </c>
      <c r="CS8" s="21">
        <v>433</v>
      </c>
      <c r="CT8" s="21">
        <v>1240</v>
      </c>
      <c r="CU8" s="22">
        <v>1673</v>
      </c>
      <c r="CV8" s="23">
        <v>1.7033161559340702</v>
      </c>
      <c r="CW8" s="23">
        <v>3.0325262900464662</v>
      </c>
      <c r="CX8" s="24">
        <v>2.5229599915549454</v>
      </c>
    </row>
    <row r="9" spans="1:102" x14ac:dyDescent="0.2">
      <c r="A9" s="2">
        <v>7</v>
      </c>
      <c r="B9" s="2" t="s">
        <v>13</v>
      </c>
      <c r="C9" s="19">
        <v>4</v>
      </c>
      <c r="D9" s="20">
        <v>1120</v>
      </c>
      <c r="E9" s="21">
        <v>1590</v>
      </c>
      <c r="F9" s="22">
        <v>2710</v>
      </c>
      <c r="G9" s="21">
        <v>19</v>
      </c>
      <c r="H9" s="21">
        <v>39</v>
      </c>
      <c r="I9" s="22">
        <v>58</v>
      </c>
      <c r="J9" s="23">
        <v>1.6964285714285714</v>
      </c>
      <c r="K9" s="23">
        <v>2.4528301886792452</v>
      </c>
      <c r="L9" s="24">
        <v>2.140221402214022</v>
      </c>
      <c r="M9" s="19">
        <v>4</v>
      </c>
      <c r="N9" s="20">
        <v>1265</v>
      </c>
      <c r="O9" s="21">
        <v>1933</v>
      </c>
      <c r="P9" s="22">
        <v>3198</v>
      </c>
      <c r="Q9" s="21">
        <v>30</v>
      </c>
      <c r="R9" s="21">
        <v>60</v>
      </c>
      <c r="S9" s="22">
        <v>90</v>
      </c>
      <c r="T9" s="23">
        <v>2.3715415019762847</v>
      </c>
      <c r="U9" s="23">
        <v>3.1039834454216244</v>
      </c>
      <c r="V9" s="24">
        <v>2.8142589118198873</v>
      </c>
      <c r="W9" s="19">
        <v>3</v>
      </c>
      <c r="X9" s="20">
        <v>1245</v>
      </c>
      <c r="Y9" s="21">
        <v>1885</v>
      </c>
      <c r="Z9" s="22">
        <v>3130</v>
      </c>
      <c r="AA9" s="21">
        <v>10</v>
      </c>
      <c r="AB9" s="21">
        <v>53</v>
      </c>
      <c r="AC9" s="22">
        <v>63</v>
      </c>
      <c r="AD9" s="23">
        <v>0.8</v>
      </c>
      <c r="AE9" s="23">
        <v>2.81</v>
      </c>
      <c r="AF9" s="24">
        <v>2.0099999999999998</v>
      </c>
      <c r="AG9" s="19">
        <v>3</v>
      </c>
      <c r="AH9" s="20">
        <v>1204</v>
      </c>
      <c r="AI9" s="21">
        <v>1910</v>
      </c>
      <c r="AJ9" s="22">
        <v>3114</v>
      </c>
      <c r="AK9" s="21">
        <v>17</v>
      </c>
      <c r="AL9" s="21">
        <v>70</v>
      </c>
      <c r="AM9" s="22">
        <v>87</v>
      </c>
      <c r="AN9" s="23">
        <v>1.41</v>
      </c>
      <c r="AO9" s="23">
        <v>3.66</v>
      </c>
      <c r="AP9" s="24">
        <v>2.79</v>
      </c>
      <c r="AQ9" s="19">
        <v>3</v>
      </c>
      <c r="AR9" s="20">
        <v>1239</v>
      </c>
      <c r="AS9" s="21">
        <v>1927</v>
      </c>
      <c r="AT9" s="22">
        <v>3166</v>
      </c>
      <c r="AU9" s="21">
        <v>18</v>
      </c>
      <c r="AV9" s="21">
        <v>58</v>
      </c>
      <c r="AW9" s="22">
        <v>76</v>
      </c>
      <c r="AX9" s="23">
        <v>1.48</v>
      </c>
      <c r="AY9" s="23">
        <v>3</v>
      </c>
      <c r="AZ9" s="24">
        <v>2.42</v>
      </c>
      <c r="BA9" s="19">
        <v>3</v>
      </c>
      <c r="BB9" s="20">
        <v>1190</v>
      </c>
      <c r="BC9" s="21">
        <v>1941</v>
      </c>
      <c r="BD9" s="22">
        <v>3131</v>
      </c>
      <c r="BE9" s="21">
        <v>12</v>
      </c>
      <c r="BF9" s="21">
        <v>75</v>
      </c>
      <c r="BG9" s="22">
        <v>87</v>
      </c>
      <c r="BH9" s="23">
        <v>1</v>
      </c>
      <c r="BI9" s="23">
        <v>3.86</v>
      </c>
      <c r="BJ9" s="24">
        <v>2.77</v>
      </c>
      <c r="BK9" s="19">
        <v>3</v>
      </c>
      <c r="BL9" s="20">
        <v>1173</v>
      </c>
      <c r="BM9" s="21">
        <v>1978</v>
      </c>
      <c r="BN9" s="22">
        <v>3151</v>
      </c>
      <c r="BO9" s="21">
        <v>19</v>
      </c>
      <c r="BP9" s="21">
        <v>93</v>
      </c>
      <c r="BQ9" s="22">
        <v>112</v>
      </c>
      <c r="BR9" s="23">
        <v>1.6197783461210571</v>
      </c>
      <c r="BS9" s="23">
        <v>4.7017189079878667</v>
      </c>
      <c r="BT9" s="24">
        <v>3.5544271659790541</v>
      </c>
      <c r="BU9" s="19">
        <v>3</v>
      </c>
      <c r="BV9" s="20">
        <v>1105</v>
      </c>
      <c r="BW9" s="21">
        <v>1947</v>
      </c>
      <c r="BX9" s="22">
        <v>3052</v>
      </c>
      <c r="BY9" s="21">
        <v>14</v>
      </c>
      <c r="BZ9" s="21">
        <v>69</v>
      </c>
      <c r="CA9" s="22">
        <v>83</v>
      </c>
      <c r="CB9" s="23">
        <v>1.27</v>
      </c>
      <c r="CC9" s="23">
        <v>3.54</v>
      </c>
      <c r="CD9" s="24">
        <v>2.71</v>
      </c>
      <c r="CE9" s="19">
        <v>3</v>
      </c>
      <c r="CF9" s="20">
        <v>1185</v>
      </c>
      <c r="CG9" s="21">
        <v>1965</v>
      </c>
      <c r="CH9" s="22">
        <v>3150</v>
      </c>
      <c r="CI9" s="21">
        <v>27</v>
      </c>
      <c r="CJ9" s="21">
        <v>95</v>
      </c>
      <c r="CK9" s="22">
        <v>122</v>
      </c>
      <c r="CL9" s="23">
        <v>2.278481012658228</v>
      </c>
      <c r="CM9" s="23">
        <v>4.8346055979643765</v>
      </c>
      <c r="CN9" s="24">
        <v>3.873015873015873</v>
      </c>
      <c r="CO9" s="19">
        <v>3</v>
      </c>
      <c r="CP9" s="20">
        <v>1160</v>
      </c>
      <c r="CQ9" s="21">
        <v>1929</v>
      </c>
      <c r="CR9" s="22">
        <v>3089</v>
      </c>
      <c r="CS9" s="21">
        <v>26</v>
      </c>
      <c r="CT9" s="21">
        <v>77</v>
      </c>
      <c r="CU9" s="22">
        <v>103</v>
      </c>
      <c r="CV9" s="23">
        <v>2.2413793103448274</v>
      </c>
      <c r="CW9" s="23">
        <v>3.9917055469155001</v>
      </c>
      <c r="CX9" s="24">
        <v>3.3344124312075105</v>
      </c>
    </row>
    <row r="10" spans="1:102" x14ac:dyDescent="0.2">
      <c r="A10" s="2">
        <v>8</v>
      </c>
      <c r="B10" s="2" t="s">
        <v>14</v>
      </c>
      <c r="C10" s="19">
        <v>58</v>
      </c>
      <c r="D10" s="20">
        <v>15110</v>
      </c>
      <c r="E10" s="21">
        <v>21623</v>
      </c>
      <c r="F10" s="22">
        <v>36733</v>
      </c>
      <c r="G10" s="21">
        <v>226</v>
      </c>
      <c r="H10" s="21">
        <v>772</v>
      </c>
      <c r="I10" s="22">
        <v>998</v>
      </c>
      <c r="J10" s="23">
        <v>1.4956982131039047</v>
      </c>
      <c r="K10" s="23">
        <v>3.5702723951348103</v>
      </c>
      <c r="L10" s="24">
        <v>2.7169030571965265</v>
      </c>
      <c r="M10" s="19">
        <v>58</v>
      </c>
      <c r="N10" s="20">
        <v>16761</v>
      </c>
      <c r="O10" s="21">
        <v>23938</v>
      </c>
      <c r="P10" s="22">
        <v>40699</v>
      </c>
      <c r="Q10" s="21">
        <v>247</v>
      </c>
      <c r="R10" s="21">
        <v>946</v>
      </c>
      <c r="S10" s="22">
        <v>1193</v>
      </c>
      <c r="T10" s="23">
        <v>1.4736590895531292</v>
      </c>
      <c r="U10" s="23">
        <v>3.9518756788369958</v>
      </c>
      <c r="V10" s="24">
        <v>2.9312759527261112</v>
      </c>
      <c r="W10" s="19">
        <v>54</v>
      </c>
      <c r="X10" s="20">
        <v>17377</v>
      </c>
      <c r="Y10" s="21">
        <v>25208</v>
      </c>
      <c r="Z10" s="22">
        <v>42585</v>
      </c>
      <c r="AA10" s="21">
        <v>278</v>
      </c>
      <c r="AB10" s="21">
        <v>691</v>
      </c>
      <c r="AC10" s="22">
        <v>969</v>
      </c>
      <c r="AD10" s="23">
        <v>1.6</v>
      </c>
      <c r="AE10" s="23">
        <v>2.74</v>
      </c>
      <c r="AF10" s="24">
        <v>2.2799999999999998</v>
      </c>
      <c r="AG10" s="19">
        <v>56</v>
      </c>
      <c r="AH10" s="20">
        <v>18214</v>
      </c>
      <c r="AI10" s="21">
        <v>27030</v>
      </c>
      <c r="AJ10" s="22">
        <v>45244</v>
      </c>
      <c r="AK10" s="21">
        <v>280</v>
      </c>
      <c r="AL10" s="21">
        <v>887</v>
      </c>
      <c r="AM10" s="22">
        <v>1167</v>
      </c>
      <c r="AN10" s="23">
        <v>1.54</v>
      </c>
      <c r="AO10" s="23">
        <v>3.28</v>
      </c>
      <c r="AP10" s="24">
        <v>2.58</v>
      </c>
      <c r="AQ10" s="19">
        <v>58</v>
      </c>
      <c r="AR10" s="20">
        <v>19853</v>
      </c>
      <c r="AS10" s="21">
        <v>29858</v>
      </c>
      <c r="AT10" s="22">
        <v>49711</v>
      </c>
      <c r="AU10" s="21">
        <v>264</v>
      </c>
      <c r="AV10" s="21">
        <v>1003</v>
      </c>
      <c r="AW10" s="22">
        <v>1267</v>
      </c>
      <c r="AX10" s="23">
        <v>1.33</v>
      </c>
      <c r="AY10" s="23">
        <v>3.36</v>
      </c>
      <c r="AZ10" s="24">
        <v>2.5499999999999998</v>
      </c>
      <c r="BA10" s="19">
        <v>58</v>
      </c>
      <c r="BB10" s="20">
        <v>20483</v>
      </c>
      <c r="BC10" s="21">
        <v>31001</v>
      </c>
      <c r="BD10" s="22">
        <v>51484</v>
      </c>
      <c r="BE10" s="21">
        <v>264</v>
      </c>
      <c r="BF10" s="21">
        <v>1141</v>
      </c>
      <c r="BG10" s="22">
        <v>1405</v>
      </c>
      <c r="BH10" s="23">
        <v>1.29</v>
      </c>
      <c r="BI10" s="23">
        <v>3.68</v>
      </c>
      <c r="BJ10" s="24">
        <v>2.73</v>
      </c>
      <c r="BK10" s="19">
        <v>57</v>
      </c>
      <c r="BL10" s="20">
        <v>19869</v>
      </c>
      <c r="BM10" s="21">
        <v>29736</v>
      </c>
      <c r="BN10" s="22">
        <v>49605</v>
      </c>
      <c r="BO10" s="21">
        <v>279</v>
      </c>
      <c r="BP10" s="21">
        <v>1073</v>
      </c>
      <c r="BQ10" s="22">
        <v>1352</v>
      </c>
      <c r="BR10" s="23">
        <v>1.4041974935829684</v>
      </c>
      <c r="BS10" s="23">
        <v>3.6084207694377186</v>
      </c>
      <c r="BT10" s="24">
        <v>2.7255317004334239</v>
      </c>
      <c r="BU10" s="19">
        <v>57</v>
      </c>
      <c r="BV10" s="20">
        <v>18428</v>
      </c>
      <c r="BW10" s="21">
        <v>28776</v>
      </c>
      <c r="BX10" s="22">
        <v>47204</v>
      </c>
      <c r="BY10" s="21">
        <v>251</v>
      </c>
      <c r="BZ10" s="21">
        <v>875</v>
      </c>
      <c r="CA10" s="22">
        <v>1126</v>
      </c>
      <c r="CB10" s="23">
        <v>1.36</v>
      </c>
      <c r="CC10" s="23">
        <v>3.04</v>
      </c>
      <c r="CD10" s="24">
        <v>2.38</v>
      </c>
      <c r="CE10" s="19">
        <v>56</v>
      </c>
      <c r="CF10" s="20">
        <v>17641</v>
      </c>
      <c r="CG10" s="21">
        <v>27740</v>
      </c>
      <c r="CH10" s="22">
        <v>45381</v>
      </c>
      <c r="CI10" s="21">
        <v>320</v>
      </c>
      <c r="CJ10" s="21">
        <v>1035</v>
      </c>
      <c r="CK10" s="22">
        <v>1355</v>
      </c>
      <c r="CL10" s="23">
        <v>1.8139561249362282</v>
      </c>
      <c r="CM10" s="23">
        <v>3.7310742609949532</v>
      </c>
      <c r="CN10" s="24">
        <v>2.9858310746788304</v>
      </c>
      <c r="CO10" s="19">
        <v>56</v>
      </c>
      <c r="CP10" s="20">
        <v>16011</v>
      </c>
      <c r="CQ10" s="21">
        <v>24885</v>
      </c>
      <c r="CR10" s="22">
        <v>40896</v>
      </c>
      <c r="CS10" s="21">
        <v>203</v>
      </c>
      <c r="CT10" s="21">
        <v>995</v>
      </c>
      <c r="CU10" s="22">
        <v>1198</v>
      </c>
      <c r="CV10" s="23">
        <v>1.2678783336456185</v>
      </c>
      <c r="CW10" s="23">
        <v>3.9983926059875428</v>
      </c>
      <c r="CX10" s="24">
        <v>2.9293818466353678</v>
      </c>
    </row>
    <row r="11" spans="1:102" x14ac:dyDescent="0.2">
      <c r="A11" s="2">
        <v>9</v>
      </c>
      <c r="B11" s="2" t="s">
        <v>15</v>
      </c>
      <c r="C11" s="19">
        <v>22</v>
      </c>
      <c r="D11" s="20">
        <v>8342</v>
      </c>
      <c r="E11" s="21">
        <v>11279</v>
      </c>
      <c r="F11" s="22">
        <v>19621</v>
      </c>
      <c r="G11" s="21">
        <v>153</v>
      </c>
      <c r="H11" s="21">
        <v>618</v>
      </c>
      <c r="I11" s="22">
        <v>771</v>
      </c>
      <c r="J11" s="23">
        <v>1.8340925437544953</v>
      </c>
      <c r="K11" s="23">
        <v>5.4792091497473177</v>
      </c>
      <c r="L11" s="24">
        <v>3.9294633301054991</v>
      </c>
      <c r="M11" s="19">
        <v>15</v>
      </c>
      <c r="N11" s="20">
        <v>7157</v>
      </c>
      <c r="O11" s="21">
        <v>10194</v>
      </c>
      <c r="P11" s="22">
        <v>17351</v>
      </c>
      <c r="Q11" s="21">
        <v>119</v>
      </c>
      <c r="R11" s="21">
        <v>499</v>
      </c>
      <c r="S11" s="22">
        <v>618</v>
      </c>
      <c r="T11" s="23">
        <v>1.66270783847981</v>
      </c>
      <c r="U11" s="23">
        <v>4.8950362958603097</v>
      </c>
      <c r="V11" s="24">
        <v>3.5617543657426083</v>
      </c>
      <c r="W11" s="19">
        <v>18</v>
      </c>
      <c r="X11" s="20">
        <v>8507</v>
      </c>
      <c r="Y11" s="21">
        <v>12050</v>
      </c>
      <c r="Z11" s="22">
        <v>20557</v>
      </c>
      <c r="AA11" s="21">
        <v>121</v>
      </c>
      <c r="AB11" s="21">
        <v>517</v>
      </c>
      <c r="AC11" s="22">
        <v>638</v>
      </c>
      <c r="AD11" s="23">
        <v>1.42</v>
      </c>
      <c r="AE11" s="23">
        <v>4.29</v>
      </c>
      <c r="AF11" s="24">
        <v>3.1</v>
      </c>
      <c r="AG11" s="19">
        <v>18</v>
      </c>
      <c r="AH11" s="20">
        <v>8619</v>
      </c>
      <c r="AI11" s="21">
        <v>12343</v>
      </c>
      <c r="AJ11" s="22">
        <v>20962</v>
      </c>
      <c r="AK11" s="21">
        <v>142</v>
      </c>
      <c r="AL11" s="21">
        <v>621</v>
      </c>
      <c r="AM11" s="22">
        <v>763</v>
      </c>
      <c r="AN11" s="23">
        <v>1.65</v>
      </c>
      <c r="AO11" s="23">
        <v>5.03</v>
      </c>
      <c r="AP11" s="24">
        <v>3.64</v>
      </c>
      <c r="AQ11" s="19">
        <v>19</v>
      </c>
      <c r="AR11" s="20">
        <v>9525</v>
      </c>
      <c r="AS11" s="21">
        <v>13944</v>
      </c>
      <c r="AT11" s="22">
        <v>23469</v>
      </c>
      <c r="AU11" s="21">
        <v>175</v>
      </c>
      <c r="AV11" s="21">
        <v>747</v>
      </c>
      <c r="AW11" s="22">
        <v>922</v>
      </c>
      <c r="AX11" s="23">
        <v>1.84</v>
      </c>
      <c r="AY11" s="23">
        <v>5.36</v>
      </c>
      <c r="AZ11" s="24">
        <v>3.93</v>
      </c>
      <c r="BA11" s="19">
        <v>20</v>
      </c>
      <c r="BB11" s="20">
        <v>10521</v>
      </c>
      <c r="BC11" s="21">
        <v>15439</v>
      </c>
      <c r="BD11" s="22">
        <v>25960</v>
      </c>
      <c r="BE11" s="21">
        <v>175</v>
      </c>
      <c r="BF11" s="21">
        <v>772</v>
      </c>
      <c r="BG11" s="22">
        <v>947</v>
      </c>
      <c r="BH11" s="23">
        <v>1.66</v>
      </c>
      <c r="BI11" s="23">
        <v>5</v>
      </c>
      <c r="BJ11" s="24">
        <v>3.64</v>
      </c>
      <c r="BK11" s="19">
        <v>20</v>
      </c>
      <c r="BL11" s="20">
        <v>10337</v>
      </c>
      <c r="BM11" s="21">
        <v>14666</v>
      </c>
      <c r="BN11" s="22">
        <v>25003</v>
      </c>
      <c r="BO11" s="21">
        <v>175</v>
      </c>
      <c r="BP11" s="21">
        <v>790</v>
      </c>
      <c r="BQ11" s="22">
        <v>965</v>
      </c>
      <c r="BR11" s="23">
        <v>1.6929476637322241</v>
      </c>
      <c r="BS11" s="23">
        <v>5.3866084822037363</v>
      </c>
      <c r="BT11" s="24">
        <v>3.8595368555773306</v>
      </c>
      <c r="BU11" s="19">
        <v>20</v>
      </c>
      <c r="BV11" s="20">
        <v>9059</v>
      </c>
      <c r="BW11" s="21">
        <v>13677</v>
      </c>
      <c r="BX11" s="22">
        <v>22736</v>
      </c>
      <c r="BY11" s="21">
        <v>167</v>
      </c>
      <c r="BZ11" s="21">
        <v>724</v>
      </c>
      <c r="CA11" s="22">
        <v>891</v>
      </c>
      <c r="CB11" s="23">
        <v>1.84</v>
      </c>
      <c r="CC11" s="23">
        <v>5.29</v>
      </c>
      <c r="CD11" s="24">
        <v>3.91</v>
      </c>
      <c r="CE11" s="19">
        <v>21</v>
      </c>
      <c r="CF11" s="20">
        <v>9027</v>
      </c>
      <c r="CG11" s="21">
        <v>13601</v>
      </c>
      <c r="CH11" s="22">
        <v>22628</v>
      </c>
      <c r="CI11" s="21">
        <v>183</v>
      </c>
      <c r="CJ11" s="21">
        <v>719</v>
      </c>
      <c r="CK11" s="22">
        <v>902</v>
      </c>
      <c r="CL11" s="23">
        <v>2.0272515785975407</v>
      </c>
      <c r="CM11" s="23">
        <v>5.2863760017645758</v>
      </c>
      <c r="CN11" s="24">
        <v>3.9862117730245714</v>
      </c>
      <c r="CO11" s="19">
        <v>22</v>
      </c>
      <c r="CP11" s="20">
        <v>8778</v>
      </c>
      <c r="CQ11" s="21">
        <v>13352</v>
      </c>
      <c r="CR11" s="22">
        <v>22130</v>
      </c>
      <c r="CS11" s="21">
        <v>168</v>
      </c>
      <c r="CT11" s="21">
        <v>667</v>
      </c>
      <c r="CU11" s="22">
        <v>835</v>
      </c>
      <c r="CV11" s="23">
        <v>1.9138755980861244</v>
      </c>
      <c r="CW11" s="23">
        <v>4.9955062911923305</v>
      </c>
      <c r="CX11" s="24">
        <v>3.7731586082241302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9988</v>
      </c>
      <c r="E12" s="21">
        <v>13621</v>
      </c>
      <c r="F12" s="22">
        <v>23609</v>
      </c>
      <c r="G12" s="21">
        <v>185</v>
      </c>
      <c r="H12" s="21">
        <v>654</v>
      </c>
      <c r="I12" s="22">
        <v>839</v>
      </c>
      <c r="J12" s="23">
        <v>1.8522226672006408</v>
      </c>
      <c r="K12" s="23">
        <v>4.8014095881359662</v>
      </c>
      <c r="L12" s="24">
        <v>3.5537295099326527</v>
      </c>
      <c r="M12" s="19">
        <v>25</v>
      </c>
      <c r="N12" s="20">
        <v>10153</v>
      </c>
      <c r="O12" s="21">
        <v>14161</v>
      </c>
      <c r="P12" s="22">
        <v>24314</v>
      </c>
      <c r="Q12" s="21">
        <v>212</v>
      </c>
      <c r="R12" s="21">
        <v>1119</v>
      </c>
      <c r="S12" s="22">
        <v>1331</v>
      </c>
      <c r="T12" s="23">
        <v>2.0880527922781442</v>
      </c>
      <c r="U12" s="23">
        <v>7.9019843231410212</v>
      </c>
      <c r="V12" s="24">
        <v>5.474212387924652</v>
      </c>
      <c r="W12" s="19">
        <v>25</v>
      </c>
      <c r="X12" s="20">
        <v>10305</v>
      </c>
      <c r="Y12" s="21">
        <v>14289</v>
      </c>
      <c r="Z12" s="22">
        <v>24594</v>
      </c>
      <c r="AA12" s="21">
        <v>222</v>
      </c>
      <c r="AB12" s="21">
        <v>689</v>
      </c>
      <c r="AC12" s="22">
        <v>911</v>
      </c>
      <c r="AD12" s="23">
        <v>2.15</v>
      </c>
      <c r="AE12" s="23">
        <v>4.82</v>
      </c>
      <c r="AF12" s="24">
        <v>3.7</v>
      </c>
      <c r="AG12" s="19">
        <v>24</v>
      </c>
      <c r="AH12" s="20">
        <v>9333</v>
      </c>
      <c r="AI12" s="21">
        <v>12612</v>
      </c>
      <c r="AJ12" s="22">
        <v>21945</v>
      </c>
      <c r="AK12" s="21">
        <v>192</v>
      </c>
      <c r="AL12" s="21">
        <v>719</v>
      </c>
      <c r="AM12" s="22">
        <v>911</v>
      </c>
      <c r="AN12" s="23">
        <v>2.06</v>
      </c>
      <c r="AO12" s="23">
        <v>5.7</v>
      </c>
      <c r="AP12" s="24">
        <v>4.16</v>
      </c>
      <c r="AQ12" s="19">
        <v>24</v>
      </c>
      <c r="AR12" s="20">
        <v>10304</v>
      </c>
      <c r="AS12" s="21">
        <v>14284</v>
      </c>
      <c r="AT12" s="22">
        <v>24588</v>
      </c>
      <c r="AU12" s="21">
        <v>231</v>
      </c>
      <c r="AV12" s="21">
        <v>1000</v>
      </c>
      <c r="AW12" s="22">
        <v>1231</v>
      </c>
      <c r="AX12" s="23">
        <v>2.2400000000000002</v>
      </c>
      <c r="AY12" s="23">
        <v>7</v>
      </c>
      <c r="AZ12" s="24">
        <v>5</v>
      </c>
      <c r="BA12" s="19">
        <v>23</v>
      </c>
      <c r="BB12" s="20">
        <v>7877</v>
      </c>
      <c r="BC12" s="21">
        <v>11067</v>
      </c>
      <c r="BD12" s="22">
        <v>18944</v>
      </c>
      <c r="BE12" s="21">
        <v>195</v>
      </c>
      <c r="BF12" s="21">
        <v>549</v>
      </c>
      <c r="BG12" s="22">
        <v>744</v>
      </c>
      <c r="BH12" s="23">
        <v>2.48</v>
      </c>
      <c r="BI12" s="23">
        <v>4.96</v>
      </c>
      <c r="BJ12" s="24">
        <v>3.93</v>
      </c>
      <c r="BK12" s="19">
        <v>23</v>
      </c>
      <c r="BL12" s="20">
        <v>7602</v>
      </c>
      <c r="BM12" s="21">
        <v>10832</v>
      </c>
      <c r="BN12" s="22">
        <v>18434</v>
      </c>
      <c r="BO12" s="21">
        <v>172</v>
      </c>
      <c r="BP12" s="21">
        <v>655</v>
      </c>
      <c r="BQ12" s="22">
        <v>827</v>
      </c>
      <c r="BR12" s="23">
        <v>2.2625624835569589</v>
      </c>
      <c r="BS12" s="23">
        <v>6.0468980797636629</v>
      </c>
      <c r="BT12" s="24">
        <v>4.4862753607464469</v>
      </c>
      <c r="BU12" s="19">
        <v>23</v>
      </c>
      <c r="BV12" s="20">
        <v>6981</v>
      </c>
      <c r="BW12" s="21">
        <v>10280</v>
      </c>
      <c r="BX12" s="22">
        <v>17261</v>
      </c>
      <c r="BY12" s="21">
        <v>154</v>
      </c>
      <c r="BZ12" s="21">
        <v>549</v>
      </c>
      <c r="CA12" s="22">
        <v>703</v>
      </c>
      <c r="CB12" s="23">
        <v>2.21</v>
      </c>
      <c r="CC12" s="23">
        <v>5.34</v>
      </c>
      <c r="CD12" s="24">
        <v>4.07</v>
      </c>
      <c r="CE12" s="19">
        <v>23</v>
      </c>
      <c r="CF12" s="20">
        <v>7076</v>
      </c>
      <c r="CG12" s="21">
        <v>10199</v>
      </c>
      <c r="CH12" s="22">
        <v>17275</v>
      </c>
      <c r="CI12" s="21">
        <v>162</v>
      </c>
      <c r="CJ12" s="21">
        <v>586</v>
      </c>
      <c r="CK12" s="22">
        <v>748</v>
      </c>
      <c r="CL12" s="23">
        <v>2.2894290559638213</v>
      </c>
      <c r="CM12" s="23">
        <v>5.7456613393469951</v>
      </c>
      <c r="CN12" s="24">
        <v>4.3299565846599135</v>
      </c>
      <c r="CO12" s="19">
        <v>23</v>
      </c>
      <c r="CP12" s="20">
        <v>6548</v>
      </c>
      <c r="CQ12" s="21">
        <v>9641</v>
      </c>
      <c r="CR12" s="22">
        <v>16189</v>
      </c>
      <c r="CS12" s="21">
        <v>154</v>
      </c>
      <c r="CT12" s="21">
        <v>483</v>
      </c>
      <c r="CU12" s="22">
        <v>637</v>
      </c>
      <c r="CV12" s="23">
        <v>2.3518631643249845</v>
      </c>
      <c r="CW12" s="23">
        <v>5.009853749611036</v>
      </c>
      <c r="CX12" s="24">
        <v>3.9347705231947621</v>
      </c>
    </row>
    <row r="13" spans="1:102" x14ac:dyDescent="0.2">
      <c r="A13" s="2">
        <v>11</v>
      </c>
      <c r="B13" s="2" t="s">
        <v>17</v>
      </c>
      <c r="C13" s="19">
        <v>64</v>
      </c>
      <c r="D13" s="20">
        <v>60056</v>
      </c>
      <c r="E13" s="21">
        <v>85047</v>
      </c>
      <c r="F13" s="22">
        <v>145103</v>
      </c>
      <c r="G13" s="21">
        <v>1028</v>
      </c>
      <c r="H13" s="21">
        <v>2816</v>
      </c>
      <c r="I13" s="22">
        <v>3844</v>
      </c>
      <c r="J13" s="23">
        <v>1.7117357133342215</v>
      </c>
      <c r="K13" s="23">
        <v>3.3111103272308253</v>
      </c>
      <c r="L13" s="24">
        <v>2.6491526708613882</v>
      </c>
      <c r="M13" s="19">
        <v>64</v>
      </c>
      <c r="N13" s="20">
        <v>59843</v>
      </c>
      <c r="O13" s="21">
        <v>84666</v>
      </c>
      <c r="P13" s="22">
        <v>144509</v>
      </c>
      <c r="Q13" s="21">
        <v>1066</v>
      </c>
      <c r="R13" s="21">
        <v>3402</v>
      </c>
      <c r="S13" s="22">
        <v>4468</v>
      </c>
      <c r="T13" s="23">
        <v>1.7813278077636483</v>
      </c>
      <c r="U13" s="23">
        <v>4.0181418751328755</v>
      </c>
      <c r="V13" s="24">
        <v>3.0918489505843927</v>
      </c>
      <c r="W13" s="19">
        <v>93</v>
      </c>
      <c r="X13" s="20">
        <v>60552</v>
      </c>
      <c r="Y13" s="21">
        <v>84811</v>
      </c>
      <c r="Z13" s="22">
        <v>145363</v>
      </c>
      <c r="AA13" s="21">
        <v>945</v>
      </c>
      <c r="AB13" s="21">
        <v>2417</v>
      </c>
      <c r="AC13" s="22">
        <v>3362</v>
      </c>
      <c r="AD13" s="23">
        <v>1.56</v>
      </c>
      <c r="AE13" s="23">
        <v>2.85</v>
      </c>
      <c r="AF13" s="24">
        <v>2.31</v>
      </c>
      <c r="AG13" s="19">
        <v>86</v>
      </c>
      <c r="AH13" s="20">
        <v>59274</v>
      </c>
      <c r="AI13" s="21">
        <v>84402</v>
      </c>
      <c r="AJ13" s="22">
        <v>143676</v>
      </c>
      <c r="AK13" s="21">
        <v>960</v>
      </c>
      <c r="AL13" s="21">
        <v>2819</v>
      </c>
      <c r="AM13" s="22">
        <v>3779</v>
      </c>
      <c r="AN13" s="23">
        <v>1.62</v>
      </c>
      <c r="AO13" s="23">
        <v>3.34</v>
      </c>
      <c r="AP13" s="24">
        <v>2.63</v>
      </c>
      <c r="AQ13" s="19">
        <v>83</v>
      </c>
      <c r="AR13" s="20">
        <v>58020</v>
      </c>
      <c r="AS13" s="21">
        <v>84268</v>
      </c>
      <c r="AT13" s="22">
        <v>142288</v>
      </c>
      <c r="AU13" s="21">
        <v>1021</v>
      </c>
      <c r="AV13" s="21">
        <v>3337</v>
      </c>
      <c r="AW13" s="22">
        <v>4358</v>
      </c>
      <c r="AX13" s="23">
        <v>1.76</v>
      </c>
      <c r="AY13" s="23">
        <v>3.96</v>
      </c>
      <c r="AZ13" s="24">
        <v>3.07</v>
      </c>
      <c r="BA13" s="19">
        <v>83</v>
      </c>
      <c r="BB13" s="20">
        <v>58274</v>
      </c>
      <c r="BC13" s="21">
        <v>84632</v>
      </c>
      <c r="BD13" s="22">
        <v>142906</v>
      </c>
      <c r="BE13" s="21">
        <v>1066</v>
      </c>
      <c r="BF13" s="21">
        <v>2937</v>
      </c>
      <c r="BG13" s="22">
        <v>4003</v>
      </c>
      <c r="BH13" s="23">
        <v>1.83</v>
      </c>
      <c r="BI13" s="23">
        <v>3.47</v>
      </c>
      <c r="BJ13" s="24">
        <v>2.8</v>
      </c>
      <c r="BK13" s="19">
        <v>82</v>
      </c>
      <c r="BL13" s="20">
        <v>55495</v>
      </c>
      <c r="BM13" s="21">
        <v>78302</v>
      </c>
      <c r="BN13" s="22">
        <v>133797</v>
      </c>
      <c r="BO13" s="21">
        <v>992</v>
      </c>
      <c r="BP13" s="21">
        <v>2922</v>
      </c>
      <c r="BQ13" s="22">
        <v>3914</v>
      </c>
      <c r="BR13" s="23">
        <v>1.787548427786287</v>
      </c>
      <c r="BS13" s="23">
        <v>3.7317054481367014</v>
      </c>
      <c r="BT13" s="24">
        <v>2.9253271747498077</v>
      </c>
      <c r="BU13" s="19">
        <v>80</v>
      </c>
      <c r="BV13" s="20">
        <v>51215</v>
      </c>
      <c r="BW13" s="21">
        <v>73029</v>
      </c>
      <c r="BX13" s="22">
        <v>124244</v>
      </c>
      <c r="BY13" s="21">
        <v>809</v>
      </c>
      <c r="BZ13" s="21">
        <v>2227</v>
      </c>
      <c r="CA13" s="22">
        <v>3036</v>
      </c>
      <c r="CB13" s="23">
        <v>1.58</v>
      </c>
      <c r="CC13" s="23">
        <v>3.05</v>
      </c>
      <c r="CD13" s="24">
        <v>2.44</v>
      </c>
      <c r="CE13" s="19">
        <v>80</v>
      </c>
      <c r="CF13" s="20">
        <v>52109</v>
      </c>
      <c r="CG13" s="21">
        <v>76644</v>
      </c>
      <c r="CH13" s="22">
        <v>128753</v>
      </c>
      <c r="CI13" s="21">
        <v>878</v>
      </c>
      <c r="CJ13" s="21">
        <v>2109</v>
      </c>
      <c r="CK13" s="22">
        <v>2987</v>
      </c>
      <c r="CL13" s="23">
        <v>1.6849296666602698</v>
      </c>
      <c r="CM13" s="23">
        <v>2.7516831063096916</v>
      </c>
      <c r="CN13" s="24">
        <v>2.3199459430071534</v>
      </c>
      <c r="CO13" s="19">
        <v>80</v>
      </c>
      <c r="CP13" s="20">
        <v>48995</v>
      </c>
      <c r="CQ13" s="21">
        <v>72018</v>
      </c>
      <c r="CR13" s="22">
        <v>121013</v>
      </c>
      <c r="CS13" s="21">
        <v>858</v>
      </c>
      <c r="CT13" s="21">
        <v>1985</v>
      </c>
      <c r="CU13" s="22">
        <v>2843</v>
      </c>
      <c r="CV13" s="23">
        <v>1.7511991019491784</v>
      </c>
      <c r="CW13" s="23">
        <v>2.7562553805992946</v>
      </c>
      <c r="CX13" s="24">
        <v>2.3493343690347319</v>
      </c>
    </row>
    <row r="14" spans="1:102" x14ac:dyDescent="0.2">
      <c r="A14" s="2">
        <v>12</v>
      </c>
      <c r="B14" s="2" t="s">
        <v>18</v>
      </c>
      <c r="C14" s="19">
        <v>92</v>
      </c>
      <c r="D14" s="20">
        <v>56254</v>
      </c>
      <c r="E14" s="21">
        <v>71664</v>
      </c>
      <c r="F14" s="22">
        <v>127918</v>
      </c>
      <c r="G14" s="21">
        <v>1294</v>
      </c>
      <c r="H14" s="21">
        <v>4178</v>
      </c>
      <c r="I14" s="22">
        <v>5472</v>
      </c>
      <c r="J14" s="23">
        <v>2.3002808689159884</v>
      </c>
      <c r="K14" s="23">
        <v>5.8299843715114985</v>
      </c>
      <c r="L14" s="24">
        <v>4.2777404274613424</v>
      </c>
      <c r="M14" s="19">
        <v>92</v>
      </c>
      <c r="N14" s="20">
        <v>60643</v>
      </c>
      <c r="O14" s="21">
        <v>76774</v>
      </c>
      <c r="P14" s="22">
        <v>137417</v>
      </c>
      <c r="Q14" s="21">
        <v>1440</v>
      </c>
      <c r="R14" s="21">
        <v>4698</v>
      </c>
      <c r="S14" s="22">
        <v>6138</v>
      </c>
      <c r="T14" s="23">
        <v>2.3745527101231798</v>
      </c>
      <c r="U14" s="23">
        <v>6.1192591241826664</v>
      </c>
      <c r="V14" s="24">
        <v>4.4666962602880282</v>
      </c>
      <c r="W14" s="19">
        <v>93</v>
      </c>
      <c r="X14" s="20">
        <v>63107</v>
      </c>
      <c r="Y14" s="21">
        <v>80411</v>
      </c>
      <c r="Z14" s="22">
        <v>143518</v>
      </c>
      <c r="AA14" s="21">
        <v>1502</v>
      </c>
      <c r="AB14" s="21">
        <v>4173</v>
      </c>
      <c r="AC14" s="22">
        <v>5675</v>
      </c>
      <c r="AD14" s="23">
        <v>2.38</v>
      </c>
      <c r="AE14" s="23">
        <v>5.19</v>
      </c>
      <c r="AF14" s="24">
        <v>3.95</v>
      </c>
      <c r="AG14" s="19">
        <v>93</v>
      </c>
      <c r="AH14" s="20">
        <v>62846</v>
      </c>
      <c r="AI14" s="21">
        <v>82100</v>
      </c>
      <c r="AJ14" s="22">
        <v>144946</v>
      </c>
      <c r="AK14" s="21">
        <v>1533</v>
      </c>
      <c r="AL14" s="21">
        <v>4343</v>
      </c>
      <c r="AM14" s="22">
        <v>5876</v>
      </c>
      <c r="AN14" s="23">
        <v>2.44</v>
      </c>
      <c r="AO14" s="23">
        <v>5.29</v>
      </c>
      <c r="AP14" s="24">
        <v>4.05</v>
      </c>
      <c r="AQ14" s="19">
        <v>94</v>
      </c>
      <c r="AR14" s="20">
        <v>66679</v>
      </c>
      <c r="AS14" s="21">
        <v>87159</v>
      </c>
      <c r="AT14" s="22">
        <v>153838</v>
      </c>
      <c r="AU14" s="21">
        <v>1900</v>
      </c>
      <c r="AV14" s="21">
        <v>5047</v>
      </c>
      <c r="AW14" s="22">
        <v>6947</v>
      </c>
      <c r="AX14" s="23">
        <v>2.85</v>
      </c>
      <c r="AY14" s="23">
        <v>5.79</v>
      </c>
      <c r="AZ14" s="24">
        <v>4.51</v>
      </c>
      <c r="BA14" s="19">
        <v>93</v>
      </c>
      <c r="BB14" s="20">
        <v>67036</v>
      </c>
      <c r="BC14" s="21">
        <v>90348</v>
      </c>
      <c r="BD14" s="22">
        <v>157384</v>
      </c>
      <c r="BE14" s="21">
        <v>1756</v>
      </c>
      <c r="BF14" s="21">
        <v>4734</v>
      </c>
      <c r="BG14" s="22">
        <v>6490</v>
      </c>
      <c r="BH14" s="23">
        <v>2.62</v>
      </c>
      <c r="BI14" s="23">
        <v>5.24</v>
      </c>
      <c r="BJ14" s="24">
        <v>4.13</v>
      </c>
      <c r="BK14" s="19">
        <v>92</v>
      </c>
      <c r="BL14" s="20">
        <v>65223</v>
      </c>
      <c r="BM14" s="21">
        <v>84561</v>
      </c>
      <c r="BN14" s="22">
        <v>149784</v>
      </c>
      <c r="BO14" s="21">
        <v>1604</v>
      </c>
      <c r="BP14" s="21">
        <v>4617</v>
      </c>
      <c r="BQ14" s="22">
        <v>6221</v>
      </c>
      <c r="BR14" s="23">
        <v>2.4592551707219847</v>
      </c>
      <c r="BS14" s="23">
        <v>5.4599638131053325</v>
      </c>
      <c r="BT14" s="24">
        <v>4.153314105645463</v>
      </c>
      <c r="BU14" s="19">
        <v>93</v>
      </c>
      <c r="BV14" s="20">
        <v>60442</v>
      </c>
      <c r="BW14" s="21">
        <v>80925</v>
      </c>
      <c r="BX14" s="22">
        <v>141367</v>
      </c>
      <c r="BY14" s="21">
        <v>1318</v>
      </c>
      <c r="BZ14" s="21">
        <v>3739</v>
      </c>
      <c r="CA14" s="22">
        <v>5057</v>
      </c>
      <c r="CB14" s="23">
        <v>2.1800000000000002</v>
      </c>
      <c r="CC14" s="23">
        <v>4.62</v>
      </c>
      <c r="CD14" s="24">
        <v>3.58</v>
      </c>
      <c r="CE14" s="19">
        <v>95</v>
      </c>
      <c r="CF14" s="20">
        <v>60503</v>
      </c>
      <c r="CG14" s="21">
        <v>84177</v>
      </c>
      <c r="CH14" s="22">
        <v>144680</v>
      </c>
      <c r="CI14" s="21">
        <v>1400</v>
      </c>
      <c r="CJ14" s="21">
        <v>4049</v>
      </c>
      <c r="CK14" s="22">
        <v>5449</v>
      </c>
      <c r="CL14" s="23">
        <v>2.3139348462059735</v>
      </c>
      <c r="CM14" s="23">
        <v>4.8101025220665976</v>
      </c>
      <c r="CN14" s="24">
        <v>3.7662427426043683</v>
      </c>
      <c r="CO14" s="19">
        <v>96</v>
      </c>
      <c r="CP14" s="20">
        <v>57930</v>
      </c>
      <c r="CQ14" s="21">
        <v>79270</v>
      </c>
      <c r="CR14" s="22">
        <v>137200</v>
      </c>
      <c r="CS14" s="21">
        <v>1399</v>
      </c>
      <c r="CT14" s="21">
        <v>3811</v>
      </c>
      <c r="CU14" s="22">
        <v>5210</v>
      </c>
      <c r="CV14" s="23">
        <v>2.4149836008976351</v>
      </c>
      <c r="CW14" s="23">
        <v>4.8076195281947776</v>
      </c>
      <c r="CX14" s="24">
        <v>3.7973760932944605</v>
      </c>
    </row>
    <row r="15" spans="1:102" x14ac:dyDescent="0.2">
      <c r="A15" s="2">
        <v>14</v>
      </c>
      <c r="B15" s="2" t="s">
        <v>19</v>
      </c>
      <c r="C15" s="19">
        <v>122</v>
      </c>
      <c r="D15" s="20">
        <v>76923</v>
      </c>
      <c r="E15" s="21">
        <v>90979</v>
      </c>
      <c r="F15" s="22">
        <v>167902</v>
      </c>
      <c r="G15" s="21">
        <v>1937</v>
      </c>
      <c r="H15" s="21">
        <v>7315</v>
      </c>
      <c r="I15" s="22">
        <v>9252</v>
      </c>
      <c r="J15" s="23">
        <v>2.5181025181025181</v>
      </c>
      <c r="K15" s="23">
        <v>8.0403169962298993</v>
      </c>
      <c r="L15" s="24">
        <v>5.5103572321949708</v>
      </c>
      <c r="M15" s="19">
        <v>120</v>
      </c>
      <c r="N15" s="20">
        <v>81308</v>
      </c>
      <c r="O15" s="21">
        <v>97788</v>
      </c>
      <c r="P15" s="22">
        <v>179096</v>
      </c>
      <c r="Q15" s="21">
        <v>2056</v>
      </c>
      <c r="R15" s="21">
        <v>7909</v>
      </c>
      <c r="S15" s="22">
        <v>9965</v>
      </c>
      <c r="T15" s="23">
        <v>2.5286564667683376</v>
      </c>
      <c r="U15" s="23">
        <v>8.0879044463533365</v>
      </c>
      <c r="V15" s="24">
        <v>5.5640550319381781</v>
      </c>
      <c r="W15" s="19">
        <v>117</v>
      </c>
      <c r="X15" s="20">
        <v>82312</v>
      </c>
      <c r="Y15" s="21">
        <v>99194</v>
      </c>
      <c r="Z15" s="22">
        <v>181506</v>
      </c>
      <c r="AA15" s="21">
        <v>2058</v>
      </c>
      <c r="AB15" s="21">
        <v>7043</v>
      </c>
      <c r="AC15" s="22">
        <v>9101</v>
      </c>
      <c r="AD15" s="23">
        <v>2.5</v>
      </c>
      <c r="AE15" s="23">
        <v>7.1</v>
      </c>
      <c r="AF15" s="24">
        <v>5.01</v>
      </c>
      <c r="AG15" s="19">
        <v>114</v>
      </c>
      <c r="AH15" s="20">
        <v>82377</v>
      </c>
      <c r="AI15" s="21">
        <v>103204</v>
      </c>
      <c r="AJ15" s="22">
        <v>185581</v>
      </c>
      <c r="AK15" s="21">
        <v>2340</v>
      </c>
      <c r="AL15" s="21">
        <v>7833</v>
      </c>
      <c r="AM15" s="22">
        <v>10173</v>
      </c>
      <c r="AN15" s="23">
        <v>2.84</v>
      </c>
      <c r="AO15" s="23">
        <v>7.59</v>
      </c>
      <c r="AP15" s="24">
        <v>5.48</v>
      </c>
      <c r="AQ15" s="19">
        <v>113</v>
      </c>
      <c r="AR15" s="20">
        <v>88441</v>
      </c>
      <c r="AS15" s="21">
        <v>109623</v>
      </c>
      <c r="AT15" s="22">
        <v>198064</v>
      </c>
      <c r="AU15" s="21">
        <v>2326</v>
      </c>
      <c r="AV15" s="21">
        <v>8715</v>
      </c>
      <c r="AW15" s="22">
        <v>11041</v>
      </c>
      <c r="AX15" s="23">
        <v>2.63</v>
      </c>
      <c r="AY15" s="23">
        <v>7.95</v>
      </c>
      <c r="AZ15" s="24">
        <v>5.57</v>
      </c>
      <c r="BA15" s="19">
        <v>113</v>
      </c>
      <c r="BB15" s="20">
        <v>89556</v>
      </c>
      <c r="BC15" s="21">
        <v>114253</v>
      </c>
      <c r="BD15" s="22">
        <v>203809</v>
      </c>
      <c r="BE15" s="21">
        <v>2400</v>
      </c>
      <c r="BF15" s="21">
        <v>8638</v>
      </c>
      <c r="BG15" s="22">
        <v>11038</v>
      </c>
      <c r="BH15" s="23">
        <v>2.68</v>
      </c>
      <c r="BI15" s="23">
        <v>7.56</v>
      </c>
      <c r="BJ15" s="24">
        <v>5.42</v>
      </c>
      <c r="BK15" s="19">
        <v>112</v>
      </c>
      <c r="BL15" s="20">
        <v>89604</v>
      </c>
      <c r="BM15" s="21">
        <v>109928</v>
      </c>
      <c r="BN15" s="22">
        <v>199532</v>
      </c>
      <c r="BO15" s="21">
        <v>2491</v>
      </c>
      <c r="BP15" s="21">
        <v>9009</v>
      </c>
      <c r="BQ15" s="22">
        <v>11500</v>
      </c>
      <c r="BR15" s="23">
        <v>2.7800098209901343</v>
      </c>
      <c r="BS15" s="23">
        <v>8.1953642384105958</v>
      </c>
      <c r="BT15" s="24">
        <v>5.7634865585470001</v>
      </c>
      <c r="BU15" s="19">
        <v>112</v>
      </c>
      <c r="BV15" s="20">
        <v>83263</v>
      </c>
      <c r="BW15" s="21">
        <v>107165</v>
      </c>
      <c r="BX15" s="22">
        <v>190428</v>
      </c>
      <c r="BY15" s="21">
        <v>2040</v>
      </c>
      <c r="BZ15" s="21">
        <v>6623</v>
      </c>
      <c r="CA15" s="22">
        <v>8663</v>
      </c>
      <c r="CB15" s="23">
        <v>2.4500000000000002</v>
      </c>
      <c r="CC15" s="23">
        <v>6.18</v>
      </c>
      <c r="CD15" s="24">
        <v>4.54</v>
      </c>
      <c r="CE15" s="19">
        <v>111</v>
      </c>
      <c r="CF15" s="20">
        <v>81784</v>
      </c>
      <c r="CG15" s="21">
        <v>108871</v>
      </c>
      <c r="CH15" s="22">
        <v>190655</v>
      </c>
      <c r="CI15" s="21">
        <v>2191</v>
      </c>
      <c r="CJ15" s="21">
        <v>6728</v>
      </c>
      <c r="CK15" s="22">
        <v>8919</v>
      </c>
      <c r="CL15" s="23">
        <v>2.6790081189474715</v>
      </c>
      <c r="CM15" s="23">
        <v>6.1797907615434777</v>
      </c>
      <c r="CN15" s="24">
        <v>4.6780834491620995</v>
      </c>
      <c r="CO15" s="19">
        <v>109</v>
      </c>
      <c r="CP15" s="20">
        <v>81310</v>
      </c>
      <c r="CQ15" s="21">
        <v>107645</v>
      </c>
      <c r="CR15" s="22">
        <v>188955</v>
      </c>
      <c r="CS15" s="21">
        <v>2135</v>
      </c>
      <c r="CT15" s="21">
        <v>6653</v>
      </c>
      <c r="CU15" s="22">
        <v>8788</v>
      </c>
      <c r="CV15" s="23">
        <v>2.6257532898782436</v>
      </c>
      <c r="CW15" s="23">
        <v>6.1805007199591246</v>
      </c>
      <c r="CX15" s="24">
        <v>4.6508427932576542</v>
      </c>
    </row>
    <row r="16" spans="1:102" x14ac:dyDescent="0.2">
      <c r="A16" s="2">
        <v>15</v>
      </c>
      <c r="B16" s="2" t="s">
        <v>20</v>
      </c>
      <c r="C16" s="19">
        <v>54</v>
      </c>
      <c r="D16" s="20">
        <v>32019</v>
      </c>
      <c r="E16" s="21">
        <v>43197</v>
      </c>
      <c r="F16" s="22">
        <v>75216</v>
      </c>
      <c r="G16" s="21">
        <v>605</v>
      </c>
      <c r="H16" s="21">
        <v>3195</v>
      </c>
      <c r="I16" s="22">
        <v>3800</v>
      </c>
      <c r="J16" s="23">
        <v>1.889503107529904</v>
      </c>
      <c r="K16" s="23">
        <v>7.3963469685394818</v>
      </c>
      <c r="L16" s="24">
        <v>5.0521165709423528</v>
      </c>
      <c r="M16" s="19">
        <v>59</v>
      </c>
      <c r="N16" s="20">
        <v>37061</v>
      </c>
      <c r="O16" s="21">
        <v>49390</v>
      </c>
      <c r="P16" s="22">
        <v>86451</v>
      </c>
      <c r="Q16" s="21">
        <v>678</v>
      </c>
      <c r="R16" s="21">
        <v>4038</v>
      </c>
      <c r="S16" s="22">
        <v>4716</v>
      </c>
      <c r="T16" s="23">
        <v>1.8294163676101562</v>
      </c>
      <c r="U16" s="23">
        <v>8.1757440777485328</v>
      </c>
      <c r="V16" s="24">
        <v>5.4551133011763886</v>
      </c>
      <c r="W16" s="19">
        <v>59</v>
      </c>
      <c r="X16" s="20">
        <v>40657</v>
      </c>
      <c r="Y16" s="21">
        <v>55467</v>
      </c>
      <c r="Z16" s="22">
        <v>96124</v>
      </c>
      <c r="AA16" s="21">
        <v>874</v>
      </c>
      <c r="AB16" s="21">
        <v>3328</v>
      </c>
      <c r="AC16" s="22">
        <v>4202</v>
      </c>
      <c r="AD16" s="23">
        <v>2.15</v>
      </c>
      <c r="AE16" s="23">
        <v>6</v>
      </c>
      <c r="AF16" s="24">
        <v>4.37</v>
      </c>
      <c r="AG16" s="19">
        <v>62</v>
      </c>
      <c r="AH16" s="20">
        <v>44292</v>
      </c>
      <c r="AI16" s="21">
        <v>63152</v>
      </c>
      <c r="AJ16" s="22">
        <v>107444</v>
      </c>
      <c r="AK16" s="21">
        <v>992</v>
      </c>
      <c r="AL16" s="21">
        <v>4717</v>
      </c>
      <c r="AM16" s="22">
        <v>5709</v>
      </c>
      <c r="AN16" s="23">
        <v>2.2400000000000002</v>
      </c>
      <c r="AO16" s="23">
        <v>7.47</v>
      </c>
      <c r="AP16" s="24">
        <v>5.32</v>
      </c>
      <c r="AQ16" s="19">
        <v>62</v>
      </c>
      <c r="AR16" s="20">
        <v>48737</v>
      </c>
      <c r="AS16" s="21">
        <v>67621</v>
      </c>
      <c r="AT16" s="22">
        <v>116358</v>
      </c>
      <c r="AU16" s="21">
        <v>1087</v>
      </c>
      <c r="AV16" s="21">
        <v>5099</v>
      </c>
      <c r="AW16" s="22">
        <v>6186</v>
      </c>
      <c r="AX16" s="23">
        <v>2.23</v>
      </c>
      <c r="AY16" s="23">
        <v>7.54</v>
      </c>
      <c r="AZ16" s="24">
        <v>5.32</v>
      </c>
      <c r="BA16" s="19">
        <v>63</v>
      </c>
      <c r="BB16" s="20">
        <v>50138</v>
      </c>
      <c r="BC16" s="21">
        <v>71206</v>
      </c>
      <c r="BD16" s="22">
        <v>121344</v>
      </c>
      <c r="BE16" s="21">
        <v>1088</v>
      </c>
      <c r="BF16" s="21">
        <v>4821</v>
      </c>
      <c r="BG16" s="22">
        <v>5909</v>
      </c>
      <c r="BH16" s="23">
        <v>2.17</v>
      </c>
      <c r="BI16" s="23">
        <v>6.77</v>
      </c>
      <c r="BJ16" s="24">
        <v>4.87</v>
      </c>
      <c r="BK16" s="19">
        <v>63</v>
      </c>
      <c r="BL16" s="20">
        <v>49525</v>
      </c>
      <c r="BM16" s="21">
        <v>67844</v>
      </c>
      <c r="BN16" s="22">
        <v>117369</v>
      </c>
      <c r="BO16" s="21">
        <v>1142</v>
      </c>
      <c r="BP16" s="21">
        <v>5079</v>
      </c>
      <c r="BQ16" s="22">
        <v>6221</v>
      </c>
      <c r="BR16" s="23">
        <v>2.3059061080262495</v>
      </c>
      <c r="BS16" s="23">
        <v>7.4862920818347973</v>
      </c>
      <c r="BT16" s="24">
        <v>5.3003774420843666</v>
      </c>
      <c r="BU16" s="19">
        <v>64</v>
      </c>
      <c r="BV16" s="20">
        <v>48763</v>
      </c>
      <c r="BW16" s="21">
        <v>70067</v>
      </c>
      <c r="BX16" s="22">
        <v>118830</v>
      </c>
      <c r="BY16" s="21">
        <v>990</v>
      </c>
      <c r="BZ16" s="21">
        <v>5094</v>
      </c>
      <c r="CA16" s="22">
        <v>6084</v>
      </c>
      <c r="CB16" s="23">
        <v>2.0299999999999998</v>
      </c>
      <c r="CC16" s="23">
        <v>7.27</v>
      </c>
      <c r="CD16" s="24">
        <v>5.1100000000000003</v>
      </c>
      <c r="CE16" s="19">
        <v>65</v>
      </c>
      <c r="CF16" s="20">
        <v>48761</v>
      </c>
      <c r="CG16" s="21">
        <v>72159</v>
      </c>
      <c r="CH16" s="22">
        <v>120920</v>
      </c>
      <c r="CI16" s="21">
        <v>1051</v>
      </c>
      <c r="CJ16" s="21">
        <v>4585</v>
      </c>
      <c r="CK16" s="22">
        <v>5636</v>
      </c>
      <c r="CL16" s="23">
        <v>2.1554110867291483</v>
      </c>
      <c r="CM16" s="23">
        <v>6.3540237531007913</v>
      </c>
      <c r="CN16" s="24">
        <v>4.6609328481640757</v>
      </c>
      <c r="CO16" s="19">
        <v>65</v>
      </c>
      <c r="CP16" s="20">
        <v>39989</v>
      </c>
      <c r="CQ16" s="21">
        <v>65749</v>
      </c>
      <c r="CR16" s="22">
        <v>105738</v>
      </c>
      <c r="CS16" s="21">
        <v>1059</v>
      </c>
      <c r="CT16" s="21">
        <v>4235</v>
      </c>
      <c r="CU16" s="22">
        <v>5294</v>
      </c>
      <c r="CV16" s="23">
        <v>2.6482282627722622</v>
      </c>
      <c r="CW16" s="23">
        <v>6.4411626032335096</v>
      </c>
      <c r="CX16" s="24">
        <v>5.006714709943445</v>
      </c>
    </row>
    <row r="17" spans="1:102" x14ac:dyDescent="0.2">
      <c r="A17" s="2">
        <v>16</v>
      </c>
      <c r="B17" s="2" t="s">
        <v>21</v>
      </c>
      <c r="C17" s="19">
        <v>55</v>
      </c>
      <c r="D17" s="20">
        <v>37162</v>
      </c>
      <c r="E17" s="21">
        <v>53246</v>
      </c>
      <c r="F17" s="22">
        <v>90408</v>
      </c>
      <c r="G17" s="21">
        <v>590</v>
      </c>
      <c r="H17" s="21">
        <v>3181</v>
      </c>
      <c r="I17" s="22">
        <v>3771</v>
      </c>
      <c r="J17" s="23">
        <v>1.587643291534363</v>
      </c>
      <c r="K17" s="23">
        <v>5.9741576832062506</v>
      </c>
      <c r="L17" s="24">
        <v>4.171091053889036</v>
      </c>
      <c r="M17" s="19">
        <v>59</v>
      </c>
      <c r="N17" s="20">
        <v>39559</v>
      </c>
      <c r="O17" s="21">
        <v>56326</v>
      </c>
      <c r="P17" s="22">
        <v>95885</v>
      </c>
      <c r="Q17" s="21">
        <v>549</v>
      </c>
      <c r="R17" s="21">
        <v>2693</v>
      </c>
      <c r="S17" s="22">
        <v>3242</v>
      </c>
      <c r="T17" s="23">
        <v>1.3878005005182132</v>
      </c>
      <c r="U17" s="23">
        <v>4.7810957639456024</v>
      </c>
      <c r="V17" s="24">
        <v>3.3811336496845179</v>
      </c>
      <c r="W17" s="19">
        <v>57</v>
      </c>
      <c r="X17" s="20">
        <v>42918</v>
      </c>
      <c r="Y17" s="21">
        <v>63070</v>
      </c>
      <c r="Z17" s="22">
        <v>105988</v>
      </c>
      <c r="AA17" s="21">
        <v>717</v>
      </c>
      <c r="AB17" s="21">
        <v>2762</v>
      </c>
      <c r="AC17" s="22">
        <v>3479</v>
      </c>
      <c r="AD17" s="23">
        <v>1.67</v>
      </c>
      <c r="AE17" s="23">
        <v>4.38</v>
      </c>
      <c r="AF17" s="24">
        <v>3.28</v>
      </c>
      <c r="AG17" s="19">
        <v>54</v>
      </c>
      <c r="AH17" s="20">
        <v>42524</v>
      </c>
      <c r="AI17" s="21">
        <v>63391</v>
      </c>
      <c r="AJ17" s="22">
        <v>105915</v>
      </c>
      <c r="AK17" s="21">
        <v>680</v>
      </c>
      <c r="AL17" s="21">
        <v>3296</v>
      </c>
      <c r="AM17" s="22">
        <v>3976</v>
      </c>
      <c r="AN17" s="23">
        <v>1.6</v>
      </c>
      <c r="AO17" s="23">
        <v>5.2</v>
      </c>
      <c r="AP17" s="24">
        <v>3.76</v>
      </c>
      <c r="AQ17" s="19">
        <v>54</v>
      </c>
      <c r="AR17" s="20">
        <v>45067</v>
      </c>
      <c r="AS17" s="21">
        <v>64734</v>
      </c>
      <c r="AT17" s="22">
        <v>109801</v>
      </c>
      <c r="AU17" s="21">
        <v>793</v>
      </c>
      <c r="AV17" s="21">
        <v>3140</v>
      </c>
      <c r="AW17" s="22">
        <v>3933</v>
      </c>
      <c r="AX17" s="23">
        <v>1.76</v>
      </c>
      <c r="AY17" s="23">
        <v>4.8499999999999996</v>
      </c>
      <c r="AZ17" s="24">
        <v>3.58</v>
      </c>
      <c r="BA17" s="19">
        <v>55</v>
      </c>
      <c r="BB17" s="20">
        <v>46348</v>
      </c>
      <c r="BC17" s="21">
        <v>67363</v>
      </c>
      <c r="BD17" s="22">
        <v>113711</v>
      </c>
      <c r="BE17" s="21">
        <v>700</v>
      </c>
      <c r="BF17" s="21">
        <v>3139</v>
      </c>
      <c r="BG17" s="22">
        <v>3839</v>
      </c>
      <c r="BH17" s="23">
        <v>1.51</v>
      </c>
      <c r="BI17" s="23">
        <v>4.66</v>
      </c>
      <c r="BJ17" s="24">
        <v>3.38</v>
      </c>
      <c r="BK17" s="19">
        <v>56</v>
      </c>
      <c r="BL17" s="20">
        <v>46842</v>
      </c>
      <c r="BM17" s="21">
        <v>66453</v>
      </c>
      <c r="BN17" s="22">
        <v>113295</v>
      </c>
      <c r="BO17" s="21">
        <v>802</v>
      </c>
      <c r="BP17" s="21">
        <v>3694</v>
      </c>
      <c r="BQ17" s="22">
        <v>4496</v>
      </c>
      <c r="BR17" s="23">
        <v>1.7121386789633235</v>
      </c>
      <c r="BS17" s="23">
        <v>5.5588160052969764</v>
      </c>
      <c r="BT17" s="24">
        <v>3.9684010768348119</v>
      </c>
      <c r="BU17" s="19">
        <v>56</v>
      </c>
      <c r="BV17" s="20">
        <v>44738</v>
      </c>
      <c r="BW17" s="21">
        <v>66384</v>
      </c>
      <c r="BX17" s="22">
        <v>111122</v>
      </c>
      <c r="BY17" s="21">
        <v>769</v>
      </c>
      <c r="BZ17" s="21">
        <v>4049</v>
      </c>
      <c r="CA17" s="22">
        <v>4818</v>
      </c>
      <c r="CB17" s="23">
        <v>1.72</v>
      </c>
      <c r="CC17" s="23">
        <v>6.1</v>
      </c>
      <c r="CD17" s="24">
        <v>4.33</v>
      </c>
      <c r="CE17" s="19">
        <v>59</v>
      </c>
      <c r="CF17" s="20">
        <v>40372</v>
      </c>
      <c r="CG17" s="21">
        <v>60974</v>
      </c>
      <c r="CH17" s="22">
        <v>101346</v>
      </c>
      <c r="CI17" s="21">
        <v>712</v>
      </c>
      <c r="CJ17" s="21">
        <v>3145</v>
      </c>
      <c r="CK17" s="22">
        <v>3857</v>
      </c>
      <c r="CL17" s="23">
        <v>1.7635985336371742</v>
      </c>
      <c r="CM17" s="23">
        <v>5.1579361695148753</v>
      </c>
      <c r="CN17" s="24">
        <v>3.8057742782152233</v>
      </c>
      <c r="CO17" s="19">
        <v>59</v>
      </c>
      <c r="CP17" s="20">
        <v>40694</v>
      </c>
      <c r="CQ17" s="21">
        <v>61560</v>
      </c>
      <c r="CR17" s="22">
        <v>102254</v>
      </c>
      <c r="CS17" s="21">
        <v>776</v>
      </c>
      <c r="CT17" s="21">
        <v>3402</v>
      </c>
      <c r="CU17" s="22">
        <v>4178</v>
      </c>
      <c r="CV17" s="23">
        <v>1.9069150243279107</v>
      </c>
      <c r="CW17" s="23">
        <v>5.5263157894736841</v>
      </c>
      <c r="CX17" s="24">
        <v>4.0859037299274359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21227</v>
      </c>
      <c r="E18" s="21">
        <v>29269</v>
      </c>
      <c r="F18" s="22">
        <v>50496</v>
      </c>
      <c r="G18" s="21">
        <v>469</v>
      </c>
      <c r="H18" s="21">
        <v>1861</v>
      </c>
      <c r="I18" s="22">
        <v>2330</v>
      </c>
      <c r="J18" s="23">
        <v>2.2094502284825928</v>
      </c>
      <c r="K18" s="23">
        <v>6.3582630086439575</v>
      </c>
      <c r="L18" s="24">
        <v>4.6142268694550062</v>
      </c>
      <c r="M18" s="19">
        <v>28</v>
      </c>
      <c r="N18" s="20">
        <v>23334</v>
      </c>
      <c r="O18" s="21">
        <v>33226</v>
      </c>
      <c r="P18" s="22">
        <v>56560</v>
      </c>
      <c r="Q18" s="21">
        <v>384</v>
      </c>
      <c r="R18" s="21">
        <v>1973</v>
      </c>
      <c r="S18" s="22">
        <v>2357</v>
      </c>
      <c r="T18" s="23">
        <v>1.6456672666495242</v>
      </c>
      <c r="U18" s="23">
        <v>5.9381207488111718</v>
      </c>
      <c r="V18" s="24">
        <v>4.1672560113154171</v>
      </c>
      <c r="W18" s="19">
        <v>27</v>
      </c>
      <c r="X18" s="20">
        <v>23968</v>
      </c>
      <c r="Y18" s="21">
        <v>34806</v>
      </c>
      <c r="Z18" s="22">
        <v>58774</v>
      </c>
      <c r="AA18" s="21">
        <v>448</v>
      </c>
      <c r="AB18" s="21">
        <v>1963</v>
      </c>
      <c r="AC18" s="22">
        <v>2411</v>
      </c>
      <c r="AD18" s="23">
        <v>1.87</v>
      </c>
      <c r="AE18" s="23">
        <v>5.64</v>
      </c>
      <c r="AF18" s="24">
        <v>4.0999999999999996</v>
      </c>
      <c r="AG18" s="19">
        <v>29</v>
      </c>
      <c r="AH18" s="20">
        <v>28550</v>
      </c>
      <c r="AI18" s="21">
        <v>42798</v>
      </c>
      <c r="AJ18" s="22">
        <v>71348</v>
      </c>
      <c r="AK18" s="21">
        <v>617</v>
      </c>
      <c r="AL18" s="21">
        <v>3086</v>
      </c>
      <c r="AM18" s="22">
        <v>3703</v>
      </c>
      <c r="AN18" s="23">
        <v>2.16</v>
      </c>
      <c r="AO18" s="23">
        <v>7.21</v>
      </c>
      <c r="AP18" s="24">
        <v>5.19</v>
      </c>
      <c r="AQ18" s="19">
        <v>29</v>
      </c>
      <c r="AR18" s="20">
        <v>30318</v>
      </c>
      <c r="AS18" s="21">
        <v>44871</v>
      </c>
      <c r="AT18" s="22">
        <v>75189</v>
      </c>
      <c r="AU18" s="21">
        <v>588</v>
      </c>
      <c r="AV18" s="21">
        <v>2822</v>
      </c>
      <c r="AW18" s="22">
        <v>3410</v>
      </c>
      <c r="AX18" s="23">
        <v>1.94</v>
      </c>
      <c r="AY18" s="23">
        <v>6.29</v>
      </c>
      <c r="AZ18" s="24">
        <v>4.54</v>
      </c>
      <c r="BA18" s="19">
        <v>29</v>
      </c>
      <c r="BB18" s="20">
        <v>30916</v>
      </c>
      <c r="BC18" s="21">
        <v>46567</v>
      </c>
      <c r="BD18" s="22">
        <v>77483</v>
      </c>
      <c r="BE18" s="21">
        <v>708</v>
      </c>
      <c r="BF18" s="21">
        <v>3041</v>
      </c>
      <c r="BG18" s="22">
        <v>3749</v>
      </c>
      <c r="BH18" s="23">
        <v>2.29</v>
      </c>
      <c r="BI18" s="23">
        <v>6.53</v>
      </c>
      <c r="BJ18" s="24">
        <v>4.84</v>
      </c>
      <c r="BK18" s="19">
        <v>29</v>
      </c>
      <c r="BL18" s="20">
        <v>31370</v>
      </c>
      <c r="BM18" s="21">
        <v>46146</v>
      </c>
      <c r="BN18" s="22">
        <v>77516</v>
      </c>
      <c r="BO18" s="21">
        <v>816</v>
      </c>
      <c r="BP18" s="21">
        <v>3267</v>
      </c>
      <c r="BQ18" s="22">
        <v>4083</v>
      </c>
      <c r="BR18" s="23">
        <v>2.6012113484220594</v>
      </c>
      <c r="BS18" s="23">
        <v>7.0797035496034324</v>
      </c>
      <c r="BT18" s="24">
        <v>5.2672996542649262</v>
      </c>
      <c r="BU18" s="19">
        <v>29</v>
      </c>
      <c r="BV18" s="20">
        <v>29792</v>
      </c>
      <c r="BW18" s="21">
        <v>46582</v>
      </c>
      <c r="BX18" s="22">
        <v>76374</v>
      </c>
      <c r="BY18" s="21">
        <v>697</v>
      </c>
      <c r="BZ18" s="21">
        <v>3107</v>
      </c>
      <c r="CA18" s="22">
        <v>3804</v>
      </c>
      <c r="CB18" s="23">
        <v>2.34</v>
      </c>
      <c r="CC18" s="23">
        <v>6.67</v>
      </c>
      <c r="CD18" s="24">
        <v>4.9800000000000004</v>
      </c>
      <c r="CE18" s="19">
        <v>28</v>
      </c>
      <c r="CF18" s="20">
        <v>29026</v>
      </c>
      <c r="CG18" s="21">
        <v>46409</v>
      </c>
      <c r="CH18" s="22">
        <v>75435</v>
      </c>
      <c r="CI18" s="21">
        <v>636</v>
      </c>
      <c r="CJ18" s="21">
        <v>2527</v>
      </c>
      <c r="CK18" s="22">
        <v>3163</v>
      </c>
      <c r="CL18" s="23">
        <v>2.1911389788465514</v>
      </c>
      <c r="CM18" s="23">
        <v>5.4450645348962485</v>
      </c>
      <c r="CN18" s="24">
        <v>4.1930138529860148</v>
      </c>
      <c r="CO18" s="19">
        <v>28</v>
      </c>
      <c r="CP18" s="20">
        <v>29216</v>
      </c>
      <c r="CQ18" s="21">
        <v>47436</v>
      </c>
      <c r="CR18" s="22">
        <v>76652</v>
      </c>
      <c r="CS18" s="21">
        <v>848</v>
      </c>
      <c r="CT18" s="21">
        <v>3134</v>
      </c>
      <c r="CU18" s="22">
        <v>3982</v>
      </c>
      <c r="CV18" s="23">
        <v>2.9025191675794084</v>
      </c>
      <c r="CW18" s="23">
        <v>6.6067965258453496</v>
      </c>
      <c r="CX18" s="24">
        <v>5.194906851745551</v>
      </c>
    </row>
    <row r="19" spans="1:102" x14ac:dyDescent="0.2">
      <c r="A19" s="2">
        <v>18</v>
      </c>
      <c r="B19" s="2" t="s">
        <v>23</v>
      </c>
      <c r="C19" s="19">
        <v>47</v>
      </c>
      <c r="D19" s="20">
        <v>22789</v>
      </c>
      <c r="E19" s="21">
        <v>31721</v>
      </c>
      <c r="F19" s="22">
        <v>54510</v>
      </c>
      <c r="G19" s="21">
        <v>585</v>
      </c>
      <c r="H19" s="21">
        <v>1937</v>
      </c>
      <c r="I19" s="22">
        <v>2522</v>
      </c>
      <c r="J19" s="23">
        <v>2.5670279520821451</v>
      </c>
      <c r="K19" s="23">
        <v>6.1063648686989689</v>
      </c>
      <c r="L19" s="24">
        <v>4.6266740047697672</v>
      </c>
      <c r="M19" s="19">
        <v>46</v>
      </c>
      <c r="N19" s="20">
        <v>26590</v>
      </c>
      <c r="O19" s="21">
        <v>37595</v>
      </c>
      <c r="P19" s="22">
        <v>64185</v>
      </c>
      <c r="Q19" s="21">
        <v>480</v>
      </c>
      <c r="R19" s="21">
        <v>1643</v>
      </c>
      <c r="S19" s="22">
        <v>2123</v>
      </c>
      <c r="T19" s="23">
        <v>1.805189921022941</v>
      </c>
      <c r="U19" s="23">
        <v>4.3702620029259212</v>
      </c>
      <c r="V19" s="24">
        <v>3.3076263924592975</v>
      </c>
      <c r="W19" s="19">
        <v>53</v>
      </c>
      <c r="X19" s="20">
        <v>33196</v>
      </c>
      <c r="Y19" s="21">
        <v>47561</v>
      </c>
      <c r="Z19" s="22">
        <v>80757</v>
      </c>
      <c r="AA19" s="21">
        <v>634</v>
      </c>
      <c r="AB19" s="21">
        <v>2606</v>
      </c>
      <c r="AC19" s="22">
        <v>3240</v>
      </c>
      <c r="AD19" s="23">
        <v>1.91</v>
      </c>
      <c r="AE19" s="23">
        <v>5.48</v>
      </c>
      <c r="AF19" s="24">
        <v>4.0199999999999996</v>
      </c>
      <c r="AG19" s="19">
        <v>56</v>
      </c>
      <c r="AH19" s="20">
        <v>39236</v>
      </c>
      <c r="AI19" s="21">
        <v>55571</v>
      </c>
      <c r="AJ19" s="22">
        <v>94807</v>
      </c>
      <c r="AK19" s="21">
        <v>859</v>
      </c>
      <c r="AL19" s="21">
        <v>2945</v>
      </c>
      <c r="AM19" s="22">
        <v>3804</v>
      </c>
      <c r="AN19" s="23">
        <v>2.19</v>
      </c>
      <c r="AO19" s="23">
        <v>5.3</v>
      </c>
      <c r="AP19" s="24">
        <v>4.01</v>
      </c>
      <c r="AQ19" s="19">
        <v>59</v>
      </c>
      <c r="AR19" s="20">
        <v>42285</v>
      </c>
      <c r="AS19" s="21">
        <v>59292</v>
      </c>
      <c r="AT19" s="22">
        <v>101577</v>
      </c>
      <c r="AU19" s="21">
        <v>884</v>
      </c>
      <c r="AV19" s="21">
        <v>3249</v>
      </c>
      <c r="AW19" s="22">
        <v>4133</v>
      </c>
      <c r="AX19" s="23">
        <v>2.09</v>
      </c>
      <c r="AY19" s="23">
        <v>5.48</v>
      </c>
      <c r="AZ19" s="24">
        <v>4.07</v>
      </c>
      <c r="BA19" s="19">
        <v>60</v>
      </c>
      <c r="BB19" s="20">
        <v>45266</v>
      </c>
      <c r="BC19" s="21">
        <v>66544</v>
      </c>
      <c r="BD19" s="22">
        <v>111810</v>
      </c>
      <c r="BE19" s="21">
        <v>1150</v>
      </c>
      <c r="BF19" s="21">
        <v>3926</v>
      </c>
      <c r="BG19" s="22">
        <v>5076</v>
      </c>
      <c r="BH19" s="23">
        <v>2.54</v>
      </c>
      <c r="BI19" s="23">
        <v>5.9</v>
      </c>
      <c r="BJ19" s="24">
        <v>4.54</v>
      </c>
      <c r="BK19" s="19">
        <v>62</v>
      </c>
      <c r="BL19" s="20">
        <v>47224</v>
      </c>
      <c r="BM19" s="21">
        <v>66152</v>
      </c>
      <c r="BN19" s="22">
        <v>113376</v>
      </c>
      <c r="BO19" s="21">
        <v>1218</v>
      </c>
      <c r="BP19" s="21">
        <v>4003</v>
      </c>
      <c r="BQ19" s="22">
        <v>5221</v>
      </c>
      <c r="BR19" s="23">
        <v>2.5791970184651873</v>
      </c>
      <c r="BS19" s="23">
        <v>6.0512153827548678</v>
      </c>
      <c r="BT19" s="24">
        <v>4.6050310471351965</v>
      </c>
      <c r="BU19" s="19">
        <v>61</v>
      </c>
      <c r="BV19" s="20">
        <v>46485</v>
      </c>
      <c r="BW19" s="21">
        <v>68652</v>
      </c>
      <c r="BX19" s="22">
        <v>115137</v>
      </c>
      <c r="BY19" s="21">
        <v>1190</v>
      </c>
      <c r="BZ19" s="21">
        <v>3934</v>
      </c>
      <c r="CA19" s="22">
        <v>5124</v>
      </c>
      <c r="CB19" s="23">
        <v>2.56</v>
      </c>
      <c r="CC19" s="23">
        <v>5.73</v>
      </c>
      <c r="CD19" s="24">
        <v>4.4400000000000004</v>
      </c>
      <c r="CE19" s="19">
        <v>66</v>
      </c>
      <c r="CF19" s="20">
        <v>47898</v>
      </c>
      <c r="CG19" s="21">
        <v>72529</v>
      </c>
      <c r="CH19" s="22">
        <v>120427</v>
      </c>
      <c r="CI19" s="21">
        <v>1226</v>
      </c>
      <c r="CJ19" s="21">
        <v>4490</v>
      </c>
      <c r="CK19" s="22">
        <v>5716</v>
      </c>
      <c r="CL19" s="23">
        <v>2.5596058290534049</v>
      </c>
      <c r="CM19" s="23">
        <v>6.1906271973969034</v>
      </c>
      <c r="CN19" s="24">
        <v>4.7464439037757318</v>
      </c>
      <c r="CO19" s="19">
        <v>65</v>
      </c>
      <c r="CP19" s="20">
        <v>49363</v>
      </c>
      <c r="CQ19" s="21">
        <v>73082</v>
      </c>
      <c r="CR19" s="22">
        <v>122445</v>
      </c>
      <c r="CS19" s="21">
        <v>1376</v>
      </c>
      <c r="CT19" s="21">
        <v>4619</v>
      </c>
      <c r="CU19" s="22">
        <v>5995</v>
      </c>
      <c r="CV19" s="23">
        <v>2.7875129145311264</v>
      </c>
      <c r="CW19" s="23">
        <v>6.3202977477354203</v>
      </c>
      <c r="CX19" s="24">
        <v>4.8960757891298137</v>
      </c>
    </row>
    <row r="20" spans="1:102" x14ac:dyDescent="0.2">
      <c r="A20" s="2">
        <v>19</v>
      </c>
      <c r="B20" s="2" t="s">
        <v>24</v>
      </c>
      <c r="C20" s="19">
        <v>39</v>
      </c>
      <c r="D20" s="20">
        <v>23540</v>
      </c>
      <c r="E20" s="21">
        <v>32224</v>
      </c>
      <c r="F20" s="22">
        <v>55764</v>
      </c>
      <c r="G20" s="21">
        <v>418</v>
      </c>
      <c r="H20" s="21">
        <v>1641</v>
      </c>
      <c r="I20" s="22">
        <v>2059</v>
      </c>
      <c r="J20" s="23">
        <v>1.7757009345794392</v>
      </c>
      <c r="K20" s="23">
        <v>5.0924776564051637</v>
      </c>
      <c r="L20" s="24">
        <v>3.6923463166200414</v>
      </c>
      <c r="M20" s="19">
        <v>42</v>
      </c>
      <c r="N20" s="20">
        <v>28216</v>
      </c>
      <c r="O20" s="21">
        <v>38665</v>
      </c>
      <c r="P20" s="22">
        <v>66881</v>
      </c>
      <c r="Q20" s="21">
        <v>471</v>
      </c>
      <c r="R20" s="21">
        <v>1413</v>
      </c>
      <c r="S20" s="22">
        <v>1884</v>
      </c>
      <c r="T20" s="23">
        <v>1.6692656648709951</v>
      </c>
      <c r="U20" s="23">
        <v>3.6544678649941806</v>
      </c>
      <c r="V20" s="24">
        <v>2.816943526562103</v>
      </c>
      <c r="W20" s="19">
        <v>42</v>
      </c>
      <c r="X20" s="20">
        <v>30039</v>
      </c>
      <c r="Y20" s="21">
        <v>40984</v>
      </c>
      <c r="Z20" s="22">
        <v>71023</v>
      </c>
      <c r="AA20" s="21">
        <v>577</v>
      </c>
      <c r="AB20" s="21">
        <v>1619</v>
      </c>
      <c r="AC20" s="22">
        <v>2196</v>
      </c>
      <c r="AD20" s="23">
        <v>1.92</v>
      </c>
      <c r="AE20" s="23">
        <v>3.95</v>
      </c>
      <c r="AF20" s="24">
        <v>3.09</v>
      </c>
      <c r="AG20" s="19">
        <v>46</v>
      </c>
      <c r="AH20" s="20">
        <v>33526</v>
      </c>
      <c r="AI20" s="21">
        <v>46333</v>
      </c>
      <c r="AJ20" s="22">
        <v>79859</v>
      </c>
      <c r="AK20" s="21">
        <v>630</v>
      </c>
      <c r="AL20" s="21">
        <v>1927</v>
      </c>
      <c r="AM20" s="22">
        <v>2557</v>
      </c>
      <c r="AN20" s="23">
        <v>1.88</v>
      </c>
      <c r="AO20" s="23">
        <v>4.16</v>
      </c>
      <c r="AP20" s="24">
        <v>3.2</v>
      </c>
      <c r="AQ20" s="19">
        <v>47</v>
      </c>
      <c r="AR20" s="20">
        <v>38025</v>
      </c>
      <c r="AS20" s="21">
        <v>51184</v>
      </c>
      <c r="AT20" s="22">
        <v>89209</v>
      </c>
      <c r="AU20" s="21">
        <v>840</v>
      </c>
      <c r="AV20" s="21">
        <v>2314</v>
      </c>
      <c r="AW20" s="22">
        <v>3154</v>
      </c>
      <c r="AX20" s="23">
        <v>2.21</v>
      </c>
      <c r="AY20" s="23">
        <v>4.5199999999999996</v>
      </c>
      <c r="AZ20" s="24">
        <v>3.54</v>
      </c>
      <c r="BA20" s="19">
        <v>49</v>
      </c>
      <c r="BB20" s="20">
        <v>41016</v>
      </c>
      <c r="BC20" s="21">
        <v>58082</v>
      </c>
      <c r="BD20" s="22">
        <v>99098</v>
      </c>
      <c r="BE20" s="21">
        <v>1005</v>
      </c>
      <c r="BF20" s="21">
        <v>3154</v>
      </c>
      <c r="BG20" s="22">
        <v>4159</v>
      </c>
      <c r="BH20" s="23">
        <v>2.4500000000000002</v>
      </c>
      <c r="BI20" s="23">
        <v>5.43</v>
      </c>
      <c r="BJ20" s="24">
        <v>4.2</v>
      </c>
      <c r="BK20" s="19">
        <v>50</v>
      </c>
      <c r="BL20" s="20">
        <v>40104</v>
      </c>
      <c r="BM20" s="21">
        <v>55876</v>
      </c>
      <c r="BN20" s="22">
        <v>95980</v>
      </c>
      <c r="BO20" s="21">
        <v>1079</v>
      </c>
      <c r="BP20" s="21">
        <v>3352</v>
      </c>
      <c r="BQ20" s="22">
        <v>4431</v>
      </c>
      <c r="BR20" s="23">
        <v>2.6905046878116896</v>
      </c>
      <c r="BS20" s="23">
        <v>5.9989977808003436</v>
      </c>
      <c r="BT20" s="24">
        <v>4.6165867889143568</v>
      </c>
      <c r="BU20" s="19">
        <v>51</v>
      </c>
      <c r="BV20" s="20">
        <v>40547</v>
      </c>
      <c r="BW20" s="21">
        <v>57517</v>
      </c>
      <c r="BX20" s="22">
        <v>98064</v>
      </c>
      <c r="BY20" s="21">
        <v>1147</v>
      </c>
      <c r="BZ20" s="21">
        <v>3457</v>
      </c>
      <c r="CA20" s="22">
        <v>4604</v>
      </c>
      <c r="CB20" s="23">
        <v>2.83</v>
      </c>
      <c r="CC20" s="23">
        <v>6.01</v>
      </c>
      <c r="CD20" s="24">
        <v>4.6900000000000004</v>
      </c>
      <c r="CE20" s="19">
        <v>52</v>
      </c>
      <c r="CF20" s="20">
        <v>41365</v>
      </c>
      <c r="CG20" s="21">
        <v>60349</v>
      </c>
      <c r="CH20" s="22">
        <v>101714</v>
      </c>
      <c r="CI20" s="21">
        <v>1102</v>
      </c>
      <c r="CJ20" s="21">
        <v>3391</v>
      </c>
      <c r="CK20" s="22">
        <v>4493</v>
      </c>
      <c r="CL20" s="23">
        <v>2.6640879970989966</v>
      </c>
      <c r="CM20" s="23">
        <v>5.6189829160383766</v>
      </c>
      <c r="CN20" s="24">
        <v>4.4172876890103625</v>
      </c>
      <c r="CO20" s="19">
        <v>52</v>
      </c>
      <c r="CP20" s="20">
        <v>40483</v>
      </c>
      <c r="CQ20" s="21">
        <v>57723</v>
      </c>
      <c r="CR20" s="22">
        <v>98206</v>
      </c>
      <c r="CS20" s="21">
        <v>1208</v>
      </c>
      <c r="CT20" s="21">
        <v>3645</v>
      </c>
      <c r="CU20" s="22">
        <v>4853</v>
      </c>
      <c r="CV20" s="23">
        <v>2.9839685794037005</v>
      </c>
      <c r="CW20" s="23">
        <v>6.3146406111948448</v>
      </c>
      <c r="CX20" s="24">
        <v>4.9416532594749816</v>
      </c>
    </row>
    <row r="21" spans="1:102" ht="13.5" thickBot="1" x14ac:dyDescent="0.25">
      <c r="A21" s="12">
        <v>20</v>
      </c>
      <c r="B21" s="25" t="s">
        <v>25</v>
      </c>
      <c r="C21" s="26">
        <v>20</v>
      </c>
      <c r="D21" s="27">
        <v>5356</v>
      </c>
      <c r="E21" s="26">
        <v>6750</v>
      </c>
      <c r="F21" s="28">
        <v>12106</v>
      </c>
      <c r="G21" s="26">
        <v>96</v>
      </c>
      <c r="H21" s="26">
        <v>320</v>
      </c>
      <c r="I21" s="28">
        <v>416</v>
      </c>
      <c r="J21" s="29">
        <v>1.7923823749066468</v>
      </c>
      <c r="K21" s="29">
        <v>4.7407407407407405</v>
      </c>
      <c r="L21" s="30">
        <v>3.4363125722782093</v>
      </c>
      <c r="M21" s="26">
        <v>21</v>
      </c>
      <c r="N21" s="27">
        <v>6213</v>
      </c>
      <c r="O21" s="26">
        <v>7765</v>
      </c>
      <c r="P21" s="28">
        <v>13978</v>
      </c>
      <c r="Q21" s="26">
        <v>163</v>
      </c>
      <c r="R21" s="26">
        <v>287</v>
      </c>
      <c r="S21" s="28">
        <v>450</v>
      </c>
      <c r="T21" s="29">
        <v>2.6235313053275391</v>
      </c>
      <c r="U21" s="29">
        <v>3.6960721184803607</v>
      </c>
      <c r="V21" s="30">
        <v>3.2193446845042208</v>
      </c>
      <c r="W21" s="26">
        <v>19</v>
      </c>
      <c r="X21" s="27">
        <v>6154</v>
      </c>
      <c r="Y21" s="26">
        <v>7349</v>
      </c>
      <c r="Z21" s="28">
        <v>13503</v>
      </c>
      <c r="AA21" s="26">
        <v>159</v>
      </c>
      <c r="AB21" s="26">
        <v>400</v>
      </c>
      <c r="AC21" s="28">
        <v>559</v>
      </c>
      <c r="AD21" s="29">
        <v>2.58</v>
      </c>
      <c r="AE21" s="29">
        <v>5.44</v>
      </c>
      <c r="AF21" s="30">
        <v>4.13</v>
      </c>
      <c r="AG21" s="26">
        <v>15</v>
      </c>
      <c r="AH21" s="27">
        <v>7554</v>
      </c>
      <c r="AI21" s="26">
        <v>9172</v>
      </c>
      <c r="AJ21" s="28">
        <v>16726</v>
      </c>
      <c r="AK21" s="26">
        <v>246</v>
      </c>
      <c r="AL21" s="26">
        <v>561</v>
      </c>
      <c r="AM21" s="28">
        <v>807</v>
      </c>
      <c r="AN21" s="29">
        <v>3.26</v>
      </c>
      <c r="AO21" s="29">
        <v>6.12</v>
      </c>
      <c r="AP21" s="30">
        <v>4.83</v>
      </c>
      <c r="AQ21" s="26">
        <v>15</v>
      </c>
      <c r="AR21" s="27">
        <v>7517</v>
      </c>
      <c r="AS21" s="26">
        <v>9793</v>
      </c>
      <c r="AT21" s="28">
        <v>17310</v>
      </c>
      <c r="AU21" s="26">
        <v>206</v>
      </c>
      <c r="AV21" s="26">
        <v>541</v>
      </c>
      <c r="AW21" s="28">
        <v>747</v>
      </c>
      <c r="AX21" s="29">
        <v>2.74</v>
      </c>
      <c r="AY21" s="29">
        <v>5.52</v>
      </c>
      <c r="AZ21" s="30">
        <v>4.3099999999999996</v>
      </c>
      <c r="BA21" s="26">
        <v>17</v>
      </c>
      <c r="BB21" s="27">
        <v>9022</v>
      </c>
      <c r="BC21" s="26">
        <v>11671</v>
      </c>
      <c r="BD21" s="28">
        <v>20693</v>
      </c>
      <c r="BE21" s="26">
        <v>271</v>
      </c>
      <c r="BF21" s="26">
        <v>866</v>
      </c>
      <c r="BG21" s="28">
        <v>1137</v>
      </c>
      <c r="BH21" s="29">
        <v>3</v>
      </c>
      <c r="BI21" s="29">
        <v>7.42</v>
      </c>
      <c r="BJ21" s="30">
        <v>5.49</v>
      </c>
      <c r="BK21" s="26">
        <v>15</v>
      </c>
      <c r="BL21" s="27">
        <v>8240</v>
      </c>
      <c r="BM21" s="26">
        <v>10167</v>
      </c>
      <c r="BN21" s="28">
        <v>18407</v>
      </c>
      <c r="BO21" s="26">
        <v>249</v>
      </c>
      <c r="BP21" s="26">
        <v>607</v>
      </c>
      <c r="BQ21" s="28">
        <v>856</v>
      </c>
      <c r="BR21" s="29">
        <v>3.0218446601941746</v>
      </c>
      <c r="BS21" s="29">
        <v>5.9702960558670206</v>
      </c>
      <c r="BT21" s="30">
        <v>4.6504047373281905</v>
      </c>
      <c r="BU21" s="26">
        <v>15</v>
      </c>
      <c r="BV21" s="27">
        <v>8218</v>
      </c>
      <c r="BW21" s="26">
        <v>10809</v>
      </c>
      <c r="BX21" s="28">
        <v>19027</v>
      </c>
      <c r="BY21" s="26">
        <v>264</v>
      </c>
      <c r="BZ21" s="26">
        <v>664</v>
      </c>
      <c r="CA21" s="28">
        <v>928</v>
      </c>
      <c r="CB21" s="29">
        <v>3.21</v>
      </c>
      <c r="CC21" s="29">
        <v>6.14</v>
      </c>
      <c r="CD21" s="30">
        <v>4.87</v>
      </c>
      <c r="CE21" s="26">
        <v>15</v>
      </c>
      <c r="CF21" s="27">
        <v>7443</v>
      </c>
      <c r="CG21" s="26">
        <v>9681</v>
      </c>
      <c r="CH21" s="28">
        <v>17124</v>
      </c>
      <c r="CI21" s="26">
        <v>224</v>
      </c>
      <c r="CJ21" s="26">
        <v>617</v>
      </c>
      <c r="CK21" s="28">
        <v>841</v>
      </c>
      <c r="CL21" s="29">
        <v>3.0095391643154641</v>
      </c>
      <c r="CM21" s="29">
        <v>6.3733085425059395</v>
      </c>
      <c r="CN21" s="30">
        <v>4.9112356925951879</v>
      </c>
      <c r="CO21" s="26">
        <v>16</v>
      </c>
      <c r="CP21" s="27">
        <v>6588</v>
      </c>
      <c r="CQ21" s="26">
        <v>8974</v>
      </c>
      <c r="CR21" s="28">
        <v>15562</v>
      </c>
      <c r="CS21" s="26">
        <v>213</v>
      </c>
      <c r="CT21" s="26">
        <v>611</v>
      </c>
      <c r="CU21" s="28">
        <v>824</v>
      </c>
      <c r="CV21" s="29">
        <v>3.2331511839708562</v>
      </c>
      <c r="CW21" s="29">
        <v>6.8085580566079784</v>
      </c>
      <c r="CX21" s="30">
        <v>5.2949492353167971</v>
      </c>
    </row>
    <row r="22" spans="1:102" s="1" customFormat="1" thickBot="1" x14ac:dyDescent="0.25">
      <c r="A22" s="2"/>
      <c r="B22" s="2"/>
      <c r="C22" s="31">
        <v>822</v>
      </c>
      <c r="D22" s="26">
        <v>485810</v>
      </c>
      <c r="E22" s="26">
        <v>657839</v>
      </c>
      <c r="F22" s="28">
        <v>1143649</v>
      </c>
      <c r="G22" s="26">
        <v>9597</v>
      </c>
      <c r="H22" s="26">
        <v>34877</v>
      </c>
      <c r="I22" s="28">
        <v>44474</v>
      </c>
      <c r="J22" s="29">
        <v>1.9754636586319754</v>
      </c>
      <c r="K22" s="29">
        <v>5.3017531645280984</v>
      </c>
      <c r="L22" s="30">
        <v>3.8887805611686801</v>
      </c>
      <c r="M22" s="28">
        <v>824</v>
      </c>
      <c r="N22" s="26">
        <v>530165</v>
      </c>
      <c r="O22" s="26">
        <v>720087</v>
      </c>
      <c r="P22" s="28">
        <v>1250252</v>
      </c>
      <c r="Q22" s="26">
        <v>9868</v>
      </c>
      <c r="R22" s="26">
        <v>37421</v>
      </c>
      <c r="S22" s="28">
        <v>47289</v>
      </c>
      <c r="T22" s="29">
        <v>1.8613073288504522</v>
      </c>
      <c r="U22" s="29">
        <v>5.1967331725194317</v>
      </c>
      <c r="V22" s="30">
        <v>3.7823574767326908</v>
      </c>
      <c r="W22" s="28">
        <v>858</v>
      </c>
      <c r="X22" s="26">
        <v>566313</v>
      </c>
      <c r="Y22" s="26">
        <v>780631</v>
      </c>
      <c r="Z22" s="28">
        <v>1346944</v>
      </c>
      <c r="AA22" s="28">
        <v>10651</v>
      </c>
      <c r="AB22" s="26">
        <v>35164</v>
      </c>
      <c r="AC22" s="28">
        <v>45815</v>
      </c>
      <c r="AD22" s="29">
        <v>1.8807620520807398</v>
      </c>
      <c r="AE22" s="29">
        <v>4.5045610538141583</v>
      </c>
      <c r="AF22" s="30">
        <v>3.4014034733441032</v>
      </c>
      <c r="AG22" s="28">
        <v>845</v>
      </c>
      <c r="AH22" s="26">
        <v>584561</v>
      </c>
      <c r="AI22" s="26">
        <v>825756</v>
      </c>
      <c r="AJ22" s="28">
        <v>1410317</v>
      </c>
      <c r="AK22" s="26">
        <v>12879</v>
      </c>
      <c r="AL22" s="26">
        <v>41954</v>
      </c>
      <c r="AM22" s="28">
        <v>54833</v>
      </c>
      <c r="AN22" s="29">
        <v>2.2031917969211081</v>
      </c>
      <c r="AO22" s="29">
        <v>5.0806775851462174</v>
      </c>
      <c r="AP22" s="30">
        <v>3.8879911395806759</v>
      </c>
      <c r="AQ22" s="28">
        <v>852</v>
      </c>
      <c r="AR22" s="26">
        <v>620498</v>
      </c>
      <c r="AS22" s="26">
        <v>876292</v>
      </c>
      <c r="AT22" s="28">
        <v>1496790</v>
      </c>
      <c r="AU22" s="26">
        <v>12901</v>
      </c>
      <c r="AV22" s="26">
        <v>46238</v>
      </c>
      <c r="AW22" s="28">
        <v>59139</v>
      </c>
      <c r="AX22" s="29">
        <v>2.0791364355727175</v>
      </c>
      <c r="AY22" s="29">
        <v>5.2765516517325279</v>
      </c>
      <c r="AZ22" s="30">
        <v>3.9510552582526608</v>
      </c>
      <c r="BA22" s="28">
        <v>862</v>
      </c>
      <c r="BB22" s="26">
        <v>642604</v>
      </c>
      <c r="BC22" s="26">
        <v>923157</v>
      </c>
      <c r="BD22" s="28">
        <v>1565761</v>
      </c>
      <c r="BE22" s="26">
        <v>13469</v>
      </c>
      <c r="BF22" s="26">
        <v>47639</v>
      </c>
      <c r="BG22" s="28">
        <v>61108</v>
      </c>
      <c r="BH22" s="29">
        <v>2.0960031372353738</v>
      </c>
      <c r="BI22" s="29">
        <v>5.1604439981498276</v>
      </c>
      <c r="BJ22" s="30">
        <v>3.9027667696410884</v>
      </c>
      <c r="BK22" s="28">
        <v>864</v>
      </c>
      <c r="BL22" s="26">
        <v>638213</v>
      </c>
      <c r="BM22" s="26">
        <v>891771</v>
      </c>
      <c r="BN22" s="28">
        <v>1529984</v>
      </c>
      <c r="BO22" s="26">
        <v>13998</v>
      </c>
      <c r="BP22" s="26">
        <v>49913</v>
      </c>
      <c r="BQ22" s="28">
        <v>63911</v>
      </c>
      <c r="BR22" s="29">
        <v>2.193311637337378</v>
      </c>
      <c r="BS22" s="29">
        <v>5.5970647172872861</v>
      </c>
      <c r="BT22" s="30">
        <v>4.1772332259683758</v>
      </c>
      <c r="BU22" s="28">
        <v>864</v>
      </c>
      <c r="BV22" s="26">
        <v>601936</v>
      </c>
      <c r="BW22" s="26">
        <v>877500</v>
      </c>
      <c r="BX22" s="28">
        <v>1479436</v>
      </c>
      <c r="BY22" s="26">
        <v>12637</v>
      </c>
      <c r="BZ22" s="26">
        <v>44573</v>
      </c>
      <c r="CA22" s="28">
        <v>57210</v>
      </c>
      <c r="CB22" s="29">
        <v>2.0993926264586267</v>
      </c>
      <c r="CC22" s="29">
        <v>5.0795441595441595</v>
      </c>
      <c r="CD22" s="30">
        <v>3.8670141864872831</v>
      </c>
      <c r="CE22" s="28">
        <v>876</v>
      </c>
      <c r="CF22" s="26">
        <v>592153</v>
      </c>
      <c r="CG22" s="26">
        <v>880555</v>
      </c>
      <c r="CH22" s="28">
        <v>1472708</v>
      </c>
      <c r="CI22" s="26">
        <v>13035</v>
      </c>
      <c r="CJ22" s="26">
        <v>42776</v>
      </c>
      <c r="CK22" s="28">
        <v>55811</v>
      </c>
      <c r="CL22" s="29">
        <v>2.2012891938401054</v>
      </c>
      <c r="CM22" s="29">
        <v>4.8578453361800227</v>
      </c>
      <c r="CN22" s="30">
        <v>3.7896853958829584</v>
      </c>
      <c r="CO22" s="28">
        <v>875</v>
      </c>
      <c r="CP22" s="26">
        <v>568566</v>
      </c>
      <c r="CQ22" s="26">
        <v>851326</v>
      </c>
      <c r="CR22" s="28">
        <v>1419892</v>
      </c>
      <c r="CS22" s="26">
        <v>13353</v>
      </c>
      <c r="CT22" s="26">
        <v>43142</v>
      </c>
      <c r="CU22" s="28">
        <v>56495</v>
      </c>
      <c r="CV22" s="29">
        <v>2.3485400111860364</v>
      </c>
      <c r="CW22" s="29">
        <v>5.067623918451921</v>
      </c>
      <c r="CX22" s="30">
        <v>3.9788237415240033</v>
      </c>
    </row>
  </sheetData>
  <phoneticPr fontId="0" type="noConversion"/>
  <printOptions gridLines="1"/>
  <pageMargins left="0.79" right="0.7" top="0.98" bottom="0.82" header="0.5" footer="0.5"/>
  <pageSetup paperSize="9" scale="150" orientation="landscape" verticalDpi="96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23"/>
  <sheetViews>
    <sheetView zoomScaleNormal="100" zoomScaleSheetLayoutView="100" workbookViewId="0">
      <pane xSplit="2" topLeftCell="BW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42578125" customWidth="1"/>
    <col min="6" max="6" width="8.85546875" customWidth="1"/>
    <col min="7" max="9" width="6.7109375" customWidth="1"/>
    <col min="10" max="12" width="5.85546875" customWidth="1"/>
    <col min="13" max="13" width="5" customWidth="1"/>
    <col min="14" max="15" width="7.42578125" customWidth="1"/>
    <col min="16" max="16" width="8.85546875" customWidth="1"/>
    <col min="17" max="19" width="6.7109375" customWidth="1"/>
    <col min="20" max="22" width="5.85546875" customWidth="1"/>
    <col min="23" max="23" width="5" customWidth="1"/>
    <col min="24" max="25" width="7.42578125" customWidth="1"/>
    <col min="26" max="26" width="8.85546875" customWidth="1"/>
    <col min="27" max="29" width="6.7109375" customWidth="1"/>
    <col min="30" max="32" width="5.85546875" customWidth="1"/>
    <col min="33" max="33" width="5" customWidth="1"/>
    <col min="34" max="35" width="7.42578125" customWidth="1"/>
    <col min="36" max="36" width="8.85546875" customWidth="1"/>
    <col min="37" max="39" width="6.7109375" customWidth="1"/>
    <col min="40" max="42" width="5.85546875" customWidth="1"/>
    <col min="43" max="43" width="4.42578125" customWidth="1"/>
    <col min="44" max="44" width="6.5703125" bestFit="1" customWidth="1"/>
    <col min="45" max="46" width="7.85546875" bestFit="1" customWidth="1"/>
    <col min="47" max="49" width="6.7109375" customWidth="1"/>
    <col min="50" max="50" width="5.28515625" customWidth="1"/>
    <col min="51" max="51" width="5.5703125" customWidth="1"/>
    <col min="52" max="52" width="5" customWidth="1"/>
    <col min="53" max="53" width="4.42578125" customWidth="1"/>
    <col min="54" max="54" width="6.5703125" bestFit="1" customWidth="1"/>
    <col min="55" max="56" width="7.85546875" bestFit="1" customWidth="1"/>
    <col min="57" max="59" width="6.7109375" customWidth="1"/>
    <col min="60" max="60" width="5.28515625" customWidth="1"/>
    <col min="61" max="61" width="5.5703125" customWidth="1"/>
    <col min="62" max="63" width="5" customWidth="1"/>
    <col min="64" max="64" width="6.5703125" bestFit="1" customWidth="1"/>
    <col min="65" max="66" width="8.85546875" customWidth="1"/>
    <col min="67" max="69" width="6.7109375" customWidth="1"/>
    <col min="70" max="70" width="5.28515625" customWidth="1"/>
    <col min="71" max="71" width="5.5703125" customWidth="1"/>
    <col min="72" max="72" width="5" customWidth="1"/>
    <col min="73" max="73" width="4.28515625" customWidth="1"/>
    <col min="74" max="74" width="7.42578125" customWidth="1"/>
    <col min="75" max="76" width="8.85546875" customWidth="1"/>
    <col min="77" max="79" width="6.7109375" customWidth="1"/>
    <col min="80" max="80" width="4.85546875" customWidth="1"/>
    <col min="81" max="81" width="5.7109375" customWidth="1"/>
    <col min="82" max="82" width="4.85546875" customWidth="1"/>
    <col min="83" max="83" width="5" customWidth="1"/>
    <col min="84" max="85" width="7.42578125" customWidth="1"/>
    <col min="86" max="86" width="8.85546875" customWidth="1"/>
    <col min="87" max="89" width="6.7109375" customWidth="1"/>
    <col min="90" max="91" width="5.85546875" customWidth="1"/>
    <col min="92" max="93" width="5" customWidth="1"/>
    <col min="94" max="95" width="7.42578125" customWidth="1"/>
    <col min="96" max="96" width="8.8554687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1990</v>
      </c>
      <c r="H1" s="5"/>
      <c r="I1" s="5"/>
      <c r="J1" s="5"/>
      <c r="K1" s="5"/>
      <c r="L1" s="7"/>
      <c r="M1" s="5"/>
      <c r="N1" s="5"/>
      <c r="O1" s="5"/>
      <c r="P1" s="5"/>
      <c r="Q1" s="6">
        <v>1991</v>
      </c>
      <c r="R1" s="5"/>
      <c r="S1" s="5"/>
      <c r="T1" s="5"/>
      <c r="U1" s="5"/>
      <c r="V1" s="7"/>
      <c r="W1" s="5"/>
      <c r="X1" s="5"/>
      <c r="Y1" s="5"/>
      <c r="Z1" s="5"/>
      <c r="AA1" s="6">
        <v>1992</v>
      </c>
      <c r="AB1" s="5"/>
      <c r="AC1" s="5"/>
      <c r="AD1" s="5"/>
      <c r="AE1" s="5"/>
      <c r="AF1" s="7"/>
      <c r="AG1" s="5"/>
      <c r="AH1" s="5"/>
      <c r="AI1" s="5"/>
      <c r="AJ1" s="5"/>
      <c r="AK1" s="6">
        <v>1993</v>
      </c>
      <c r="AL1" s="5"/>
      <c r="AM1" s="5"/>
      <c r="AN1" s="5"/>
      <c r="AO1" s="5"/>
      <c r="AP1" s="7"/>
      <c r="AQ1" s="5"/>
      <c r="AR1" s="5"/>
      <c r="AS1" s="5"/>
      <c r="AT1" s="5"/>
      <c r="AU1" s="6">
        <v>1994</v>
      </c>
      <c r="AV1" s="5"/>
      <c r="AW1" s="5"/>
      <c r="AX1" s="5"/>
      <c r="AY1" s="5"/>
      <c r="AZ1" s="7"/>
      <c r="BA1" s="5"/>
      <c r="BB1" s="5"/>
      <c r="BC1" s="5"/>
      <c r="BD1" s="5"/>
      <c r="BE1" s="6">
        <v>1995</v>
      </c>
      <c r="BF1" s="5"/>
      <c r="BG1" s="5"/>
      <c r="BH1" s="5"/>
      <c r="BI1" s="5"/>
      <c r="BJ1" s="7"/>
      <c r="BK1" s="5"/>
      <c r="BL1" s="5"/>
      <c r="BM1" s="5"/>
      <c r="BN1" s="5"/>
      <c r="BO1" s="6">
        <v>1996</v>
      </c>
      <c r="BP1" s="5"/>
      <c r="BQ1" s="5"/>
      <c r="BR1" s="5"/>
      <c r="BS1" s="5"/>
      <c r="BT1" s="7"/>
      <c r="BU1" s="5"/>
      <c r="BV1" s="5"/>
      <c r="BW1" s="5"/>
      <c r="BX1" s="5"/>
      <c r="BY1" s="6">
        <v>1997</v>
      </c>
      <c r="BZ1" s="5"/>
      <c r="CA1" s="5"/>
      <c r="CB1" s="5"/>
      <c r="CC1" s="5"/>
      <c r="CD1" s="7"/>
      <c r="CE1" s="5"/>
      <c r="CF1" s="5"/>
      <c r="CG1" s="5"/>
      <c r="CH1" s="5"/>
      <c r="CI1" s="6">
        <v>1998</v>
      </c>
      <c r="CJ1" s="5"/>
      <c r="CK1" s="5"/>
      <c r="CL1" s="5"/>
      <c r="CM1" s="5"/>
      <c r="CN1" s="7"/>
      <c r="CO1" s="5"/>
      <c r="CP1" s="5"/>
      <c r="CQ1" s="5"/>
      <c r="CR1" s="5"/>
      <c r="CS1" s="6">
        <v>1999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3</v>
      </c>
      <c r="D4" s="20">
        <v>1196</v>
      </c>
      <c r="E4" s="21">
        <v>1903</v>
      </c>
      <c r="F4" s="22">
        <v>3099</v>
      </c>
      <c r="G4" s="21">
        <v>18</v>
      </c>
      <c r="H4" s="21">
        <v>56</v>
      </c>
      <c r="I4" s="22">
        <v>74</v>
      </c>
      <c r="J4" s="23">
        <v>1.5</v>
      </c>
      <c r="K4" s="23">
        <v>2.94</v>
      </c>
      <c r="L4" s="24">
        <v>2.38</v>
      </c>
      <c r="M4" s="21">
        <v>3</v>
      </c>
      <c r="N4" s="20">
        <v>1006</v>
      </c>
      <c r="O4" s="21">
        <v>1753</v>
      </c>
      <c r="P4" s="22">
        <v>2759</v>
      </c>
      <c r="Q4" s="21">
        <v>16</v>
      </c>
      <c r="R4" s="21">
        <v>49</v>
      </c>
      <c r="S4" s="22">
        <v>65</v>
      </c>
      <c r="T4" s="23">
        <v>1.5904572564612327</v>
      </c>
      <c r="U4" s="23">
        <v>2.7952082144894468</v>
      </c>
      <c r="V4" s="24">
        <v>2.3559260601667269</v>
      </c>
      <c r="W4" s="21">
        <v>2</v>
      </c>
      <c r="X4" s="20">
        <v>1020</v>
      </c>
      <c r="Y4" s="21">
        <v>1691</v>
      </c>
      <c r="Z4" s="22">
        <v>2711</v>
      </c>
      <c r="AA4" s="21">
        <v>19</v>
      </c>
      <c r="AB4" s="21">
        <v>44</v>
      </c>
      <c r="AC4" s="22">
        <v>63</v>
      </c>
      <c r="AD4" s="23">
        <v>1.86</v>
      </c>
      <c r="AE4" s="23">
        <v>2.6</v>
      </c>
      <c r="AF4" s="24">
        <v>2.3199999999999998</v>
      </c>
      <c r="AG4" s="21">
        <v>2</v>
      </c>
      <c r="AH4" s="20">
        <v>853</v>
      </c>
      <c r="AI4" s="21">
        <v>1392</v>
      </c>
      <c r="AJ4" s="22">
        <v>2245</v>
      </c>
      <c r="AK4" s="21">
        <v>23</v>
      </c>
      <c r="AL4" s="21">
        <v>43</v>
      </c>
      <c r="AM4" s="22">
        <v>66</v>
      </c>
      <c r="AN4" s="23">
        <v>2.6963657678780772</v>
      </c>
      <c r="AO4" s="23">
        <v>3.0890804597701149</v>
      </c>
      <c r="AP4" s="24">
        <v>2.9398663697104679</v>
      </c>
      <c r="AQ4" s="21">
        <v>2</v>
      </c>
      <c r="AR4" s="20">
        <v>823</v>
      </c>
      <c r="AS4" s="21">
        <v>1411</v>
      </c>
      <c r="AT4" s="22">
        <v>2234</v>
      </c>
      <c r="AU4" s="21">
        <v>15</v>
      </c>
      <c r="AV4" s="21">
        <v>40</v>
      </c>
      <c r="AW4" s="22">
        <v>55</v>
      </c>
      <c r="AX4" s="23">
        <v>1.8226002430133657</v>
      </c>
      <c r="AY4" s="23">
        <v>2.8348688873139616</v>
      </c>
      <c r="AZ4" s="24">
        <v>2.4619516562220234</v>
      </c>
      <c r="BA4" s="21">
        <v>2</v>
      </c>
      <c r="BB4" s="20">
        <v>803</v>
      </c>
      <c r="BC4" s="21">
        <v>1302</v>
      </c>
      <c r="BD4" s="22">
        <v>2105</v>
      </c>
      <c r="BE4" s="21">
        <v>12</v>
      </c>
      <c r="BF4" s="21">
        <v>37</v>
      </c>
      <c r="BG4" s="22">
        <v>49</v>
      </c>
      <c r="BH4" s="23">
        <v>1.4943960149439601</v>
      </c>
      <c r="BI4" s="23">
        <v>2.8417818740399388</v>
      </c>
      <c r="BJ4" s="24">
        <v>2.3277909738717342</v>
      </c>
      <c r="BK4" s="21">
        <v>2</v>
      </c>
      <c r="BL4" s="20">
        <v>805</v>
      </c>
      <c r="BM4" s="21">
        <v>1263</v>
      </c>
      <c r="BN4" s="22">
        <v>2068</v>
      </c>
      <c r="BO4" s="21">
        <v>15</v>
      </c>
      <c r="BP4" s="21">
        <v>41</v>
      </c>
      <c r="BQ4" s="22">
        <v>56</v>
      </c>
      <c r="BR4" s="23">
        <v>1.8633540372670807</v>
      </c>
      <c r="BS4" s="23">
        <v>3.2462391132224862</v>
      </c>
      <c r="BT4" s="24">
        <v>2.7079303675048356</v>
      </c>
      <c r="BU4" s="21">
        <v>2</v>
      </c>
      <c r="BV4" s="20">
        <v>678</v>
      </c>
      <c r="BW4" s="21">
        <v>1048</v>
      </c>
      <c r="BX4" s="22">
        <v>1726</v>
      </c>
      <c r="BY4" s="21">
        <v>10</v>
      </c>
      <c r="BZ4" s="21">
        <v>33</v>
      </c>
      <c r="CA4" s="22">
        <v>43</v>
      </c>
      <c r="CB4" s="23">
        <v>1.4749262536873156</v>
      </c>
      <c r="CC4" s="23">
        <v>3.1488549618320612</v>
      </c>
      <c r="CD4" s="24">
        <v>2.4913093858632678</v>
      </c>
      <c r="CE4" s="21">
        <v>2</v>
      </c>
      <c r="CF4" s="20">
        <v>652</v>
      </c>
      <c r="CG4" s="21">
        <v>1018</v>
      </c>
      <c r="CH4" s="22">
        <v>1670</v>
      </c>
      <c r="CI4" s="21">
        <v>6</v>
      </c>
      <c r="CJ4" s="21">
        <v>39</v>
      </c>
      <c r="CK4" s="22">
        <v>45</v>
      </c>
      <c r="CL4" s="23">
        <v>0.92</v>
      </c>
      <c r="CM4" s="23">
        <v>3.83</v>
      </c>
      <c r="CN4" s="24">
        <v>2.69</v>
      </c>
      <c r="CO4" s="21">
        <v>2</v>
      </c>
      <c r="CP4" s="20">
        <v>495</v>
      </c>
      <c r="CQ4" s="21">
        <v>783</v>
      </c>
      <c r="CR4" s="22">
        <v>1278</v>
      </c>
      <c r="CS4" s="21">
        <v>8</v>
      </c>
      <c r="CT4" s="21">
        <v>20</v>
      </c>
      <c r="CU4" s="22">
        <v>28</v>
      </c>
      <c r="CV4" s="23">
        <v>1.6161616161616161</v>
      </c>
      <c r="CW4" s="23">
        <v>2.554278416347382</v>
      </c>
      <c r="CX4" s="24">
        <v>2.1909233176838812</v>
      </c>
    </row>
    <row r="5" spans="1:102" x14ac:dyDescent="0.2">
      <c r="A5" s="2">
        <v>2</v>
      </c>
      <c r="B5" s="2" t="s">
        <v>9</v>
      </c>
      <c r="C5" s="19">
        <v>9</v>
      </c>
      <c r="D5" s="20">
        <v>6133</v>
      </c>
      <c r="E5" s="21">
        <v>9488</v>
      </c>
      <c r="F5" s="22">
        <v>15621</v>
      </c>
      <c r="G5" s="21">
        <v>134</v>
      </c>
      <c r="H5" s="21">
        <v>347</v>
      </c>
      <c r="I5" s="22">
        <v>481</v>
      </c>
      <c r="J5" s="23">
        <v>2.1800000000000002</v>
      </c>
      <c r="K5" s="23">
        <v>3.66</v>
      </c>
      <c r="L5" s="24">
        <v>3.08</v>
      </c>
      <c r="M5" s="21">
        <v>9</v>
      </c>
      <c r="N5" s="20">
        <v>6286</v>
      </c>
      <c r="O5" s="21">
        <v>9589</v>
      </c>
      <c r="P5" s="22">
        <v>15875</v>
      </c>
      <c r="Q5" s="21">
        <v>147</v>
      </c>
      <c r="R5" s="21">
        <v>442</v>
      </c>
      <c r="S5" s="22">
        <v>589</v>
      </c>
      <c r="T5" s="23">
        <v>2.338530066815145</v>
      </c>
      <c r="U5" s="23">
        <v>4.6094483262071124</v>
      </c>
      <c r="V5" s="24">
        <v>3.7102362204724408</v>
      </c>
      <c r="W5" s="21">
        <v>9</v>
      </c>
      <c r="X5" s="20">
        <v>6456</v>
      </c>
      <c r="Y5" s="21">
        <v>10118</v>
      </c>
      <c r="Z5" s="22">
        <v>16574</v>
      </c>
      <c r="AA5" s="21">
        <v>164</v>
      </c>
      <c r="AB5" s="21">
        <v>587</v>
      </c>
      <c r="AC5" s="22">
        <v>751</v>
      </c>
      <c r="AD5" s="23">
        <v>2.54</v>
      </c>
      <c r="AE5" s="23">
        <v>5.8</v>
      </c>
      <c r="AF5" s="24">
        <v>4.53</v>
      </c>
      <c r="AG5" s="21">
        <v>10</v>
      </c>
      <c r="AH5" s="20">
        <v>6532</v>
      </c>
      <c r="AI5" s="21">
        <v>10164</v>
      </c>
      <c r="AJ5" s="22">
        <v>16696</v>
      </c>
      <c r="AK5" s="21">
        <v>142</v>
      </c>
      <c r="AL5" s="21">
        <v>512</v>
      </c>
      <c r="AM5" s="22">
        <v>654</v>
      </c>
      <c r="AN5" s="23">
        <v>2.1739130434782608</v>
      </c>
      <c r="AO5" s="23">
        <v>5.0373868555686734</v>
      </c>
      <c r="AP5" s="24">
        <v>3.9171058936272161</v>
      </c>
      <c r="AQ5" s="21">
        <v>12</v>
      </c>
      <c r="AR5" s="20">
        <v>6503</v>
      </c>
      <c r="AS5" s="21">
        <v>10311</v>
      </c>
      <c r="AT5" s="22">
        <v>16814</v>
      </c>
      <c r="AU5" s="21">
        <v>148</v>
      </c>
      <c r="AV5" s="21">
        <v>586</v>
      </c>
      <c r="AW5" s="22">
        <v>734</v>
      </c>
      <c r="AX5" s="23">
        <v>2.2758726741503921</v>
      </c>
      <c r="AY5" s="23">
        <v>5.6832508971001845</v>
      </c>
      <c r="AZ5" s="24">
        <v>4.3654097775663141</v>
      </c>
      <c r="BA5" s="21">
        <v>12</v>
      </c>
      <c r="BB5" s="20">
        <v>7088</v>
      </c>
      <c r="BC5" s="21">
        <v>11243</v>
      </c>
      <c r="BD5" s="22">
        <v>18331</v>
      </c>
      <c r="BE5" s="21">
        <v>178</v>
      </c>
      <c r="BF5" s="21">
        <v>890</v>
      </c>
      <c r="BG5" s="22">
        <v>1068</v>
      </c>
      <c r="BH5" s="23">
        <v>2.5112866817155757</v>
      </c>
      <c r="BI5" s="23">
        <v>7.9160366450235706</v>
      </c>
      <c r="BJ5" s="24">
        <v>5.826196061316895</v>
      </c>
      <c r="BK5" s="21">
        <v>11</v>
      </c>
      <c r="BL5" s="20">
        <v>7240</v>
      </c>
      <c r="BM5" s="21">
        <v>11028</v>
      </c>
      <c r="BN5" s="22">
        <v>18268</v>
      </c>
      <c r="BO5" s="21">
        <v>167</v>
      </c>
      <c r="BP5" s="21">
        <v>759</v>
      </c>
      <c r="BQ5" s="22">
        <v>926</v>
      </c>
      <c r="BR5" s="23">
        <v>2.3066298342541436</v>
      </c>
      <c r="BS5" s="23">
        <v>6.8824809575625681</v>
      </c>
      <c r="BT5" s="24">
        <v>5.0689730676592948</v>
      </c>
      <c r="BU5" s="21">
        <v>12</v>
      </c>
      <c r="BV5" s="20">
        <v>7076</v>
      </c>
      <c r="BW5" s="21">
        <v>10705</v>
      </c>
      <c r="BX5" s="22">
        <v>17781</v>
      </c>
      <c r="BY5" s="21">
        <v>200</v>
      </c>
      <c r="BZ5" s="21">
        <v>766</v>
      </c>
      <c r="CA5" s="22">
        <v>966</v>
      </c>
      <c r="CB5" s="23">
        <v>2.8264556246466932</v>
      </c>
      <c r="CC5" s="23">
        <v>7.1555347968239138</v>
      </c>
      <c r="CD5" s="24">
        <v>5.4327653112873291</v>
      </c>
      <c r="CE5" s="21">
        <v>11</v>
      </c>
      <c r="CF5" s="20">
        <v>5938</v>
      </c>
      <c r="CG5" s="21">
        <v>9001</v>
      </c>
      <c r="CH5" s="22">
        <v>14939</v>
      </c>
      <c r="CI5" s="21">
        <v>143</v>
      </c>
      <c r="CJ5" s="21">
        <v>653</v>
      </c>
      <c r="CK5" s="22">
        <v>796</v>
      </c>
      <c r="CL5" s="23">
        <v>2.41</v>
      </c>
      <c r="CM5" s="23">
        <v>7.25</v>
      </c>
      <c r="CN5" s="24">
        <v>5.33</v>
      </c>
      <c r="CO5" s="21">
        <v>11</v>
      </c>
      <c r="CP5" s="20">
        <v>5339</v>
      </c>
      <c r="CQ5" s="21">
        <v>7682</v>
      </c>
      <c r="CR5" s="22">
        <v>13021</v>
      </c>
      <c r="CS5" s="21">
        <v>144</v>
      </c>
      <c r="CT5" s="21">
        <v>687</v>
      </c>
      <c r="CU5" s="22">
        <v>831</v>
      </c>
      <c r="CV5" s="23">
        <v>2.6971342948117627</v>
      </c>
      <c r="CW5" s="23">
        <v>8.9429835980213479</v>
      </c>
      <c r="CX5" s="24">
        <v>6.3819983104216265</v>
      </c>
    </row>
    <row r="6" spans="1:102" x14ac:dyDescent="0.2">
      <c r="A6" s="2">
        <v>4</v>
      </c>
      <c r="B6" s="2" t="s">
        <v>10</v>
      </c>
      <c r="C6" s="19">
        <v>74</v>
      </c>
      <c r="D6" s="20">
        <v>43877</v>
      </c>
      <c r="E6" s="21">
        <v>71825</v>
      </c>
      <c r="F6" s="22">
        <v>115702</v>
      </c>
      <c r="G6" s="21">
        <v>1053</v>
      </c>
      <c r="H6" s="21">
        <v>3397</v>
      </c>
      <c r="I6" s="22">
        <v>4450</v>
      </c>
      <c r="J6" s="23">
        <v>2.4</v>
      </c>
      <c r="K6" s="23">
        <v>4.7300000000000004</v>
      </c>
      <c r="L6" s="24">
        <v>3.85</v>
      </c>
      <c r="M6" s="21">
        <v>73</v>
      </c>
      <c r="N6" s="20">
        <v>45664</v>
      </c>
      <c r="O6" s="21">
        <v>74439</v>
      </c>
      <c r="P6" s="22">
        <v>120103</v>
      </c>
      <c r="Q6" s="21">
        <v>1320</v>
      </c>
      <c r="R6" s="21">
        <v>3987</v>
      </c>
      <c r="S6" s="22">
        <v>5307</v>
      </c>
      <c r="T6" s="23">
        <v>2.8906797477224946</v>
      </c>
      <c r="U6" s="23">
        <v>5.356063353887075</v>
      </c>
      <c r="V6" s="24">
        <v>4.4187072762545485</v>
      </c>
      <c r="W6" s="21">
        <v>73</v>
      </c>
      <c r="X6" s="20">
        <v>46970</v>
      </c>
      <c r="Y6" s="21">
        <v>75967</v>
      </c>
      <c r="Z6" s="22">
        <v>122937</v>
      </c>
      <c r="AA6" s="21">
        <v>1343</v>
      </c>
      <c r="AB6" s="21">
        <v>5052</v>
      </c>
      <c r="AC6" s="22">
        <v>6395</v>
      </c>
      <c r="AD6" s="23">
        <v>2.86</v>
      </c>
      <c r="AE6" s="23">
        <v>6.65</v>
      </c>
      <c r="AF6" s="24">
        <v>5.2</v>
      </c>
      <c r="AG6" s="21">
        <v>74</v>
      </c>
      <c r="AH6" s="20">
        <v>44159</v>
      </c>
      <c r="AI6" s="21">
        <v>72194</v>
      </c>
      <c r="AJ6" s="22">
        <v>116353</v>
      </c>
      <c r="AK6" s="21">
        <v>1410</v>
      </c>
      <c r="AL6" s="21">
        <v>4171</v>
      </c>
      <c r="AM6" s="22">
        <v>5581</v>
      </c>
      <c r="AN6" s="23">
        <v>3.1930070880228265</v>
      </c>
      <c r="AO6" s="23">
        <v>5.7774884339418788</v>
      </c>
      <c r="AP6" s="24">
        <v>4.7966103151616206</v>
      </c>
      <c r="AQ6" s="21">
        <v>75</v>
      </c>
      <c r="AR6" s="20">
        <v>46184</v>
      </c>
      <c r="AS6" s="21">
        <v>74637</v>
      </c>
      <c r="AT6" s="22">
        <v>120821</v>
      </c>
      <c r="AU6" s="21">
        <v>1578</v>
      </c>
      <c r="AV6" s="21">
        <v>5746</v>
      </c>
      <c r="AW6" s="22">
        <v>7324</v>
      </c>
      <c r="AX6" s="23">
        <v>3.4167677117616488</v>
      </c>
      <c r="AY6" s="23">
        <v>7.6985945308627093</v>
      </c>
      <c r="AZ6" s="24">
        <v>6.0618601071005864</v>
      </c>
      <c r="BA6" s="21">
        <v>74</v>
      </c>
      <c r="BB6" s="20">
        <v>48018</v>
      </c>
      <c r="BC6" s="21">
        <v>77520</v>
      </c>
      <c r="BD6" s="22">
        <v>125538</v>
      </c>
      <c r="BE6" s="21">
        <v>1676</v>
      </c>
      <c r="BF6" s="21">
        <v>6242</v>
      </c>
      <c r="BG6" s="22">
        <v>7918</v>
      </c>
      <c r="BH6" s="23">
        <v>3.4903577824982297</v>
      </c>
      <c r="BI6" s="23">
        <v>8.0521155830753361</v>
      </c>
      <c r="BJ6" s="24">
        <v>6.3072535805891441</v>
      </c>
      <c r="BK6" s="21">
        <v>74</v>
      </c>
      <c r="BL6" s="20">
        <v>47144</v>
      </c>
      <c r="BM6" s="21">
        <v>75801</v>
      </c>
      <c r="BN6" s="22">
        <v>122945</v>
      </c>
      <c r="BO6" s="21">
        <v>1904</v>
      </c>
      <c r="BP6" s="21">
        <v>6936</v>
      </c>
      <c r="BQ6" s="22">
        <v>8840</v>
      </c>
      <c r="BR6" s="23">
        <v>4.0386899711522144</v>
      </c>
      <c r="BS6" s="23">
        <v>9.1502750623342699</v>
      </c>
      <c r="BT6" s="24">
        <v>7.1902070031314818</v>
      </c>
      <c r="BU6" s="21">
        <v>76</v>
      </c>
      <c r="BV6" s="20">
        <v>48375</v>
      </c>
      <c r="BW6" s="21">
        <v>75496</v>
      </c>
      <c r="BX6" s="22">
        <v>123871</v>
      </c>
      <c r="BY6" s="21">
        <v>2258</v>
      </c>
      <c r="BZ6" s="21">
        <v>6930</v>
      </c>
      <c r="CA6" s="22">
        <v>9188</v>
      </c>
      <c r="CB6" s="23">
        <v>4.6677002583979332</v>
      </c>
      <c r="CC6" s="23">
        <v>9.1792942672459468</v>
      </c>
      <c r="CD6" s="24">
        <v>7.4173939017203381</v>
      </c>
      <c r="CE6" s="21">
        <v>72</v>
      </c>
      <c r="CF6" s="20">
        <v>45902</v>
      </c>
      <c r="CG6" s="21">
        <v>73359</v>
      </c>
      <c r="CH6" s="22">
        <v>119261</v>
      </c>
      <c r="CI6" s="21">
        <v>2566</v>
      </c>
      <c r="CJ6" s="21">
        <v>7329</v>
      </c>
      <c r="CK6" s="22">
        <v>9895</v>
      </c>
      <c r="CL6" s="23">
        <v>5.59</v>
      </c>
      <c r="CM6" s="23">
        <v>9.99</v>
      </c>
      <c r="CN6" s="24">
        <v>8.2899999999999991</v>
      </c>
      <c r="CO6" s="21">
        <v>72</v>
      </c>
      <c r="CP6" s="20">
        <v>45793</v>
      </c>
      <c r="CQ6" s="21">
        <v>71132</v>
      </c>
      <c r="CR6" s="22">
        <v>116925</v>
      </c>
      <c r="CS6" s="21">
        <v>2140</v>
      </c>
      <c r="CT6" s="21">
        <v>7480</v>
      </c>
      <c r="CU6" s="22">
        <v>9620</v>
      </c>
      <c r="CV6" s="23">
        <v>4.6732033280195662</v>
      </c>
      <c r="CW6" s="23">
        <v>10.515661024574031</v>
      </c>
      <c r="CX6" s="24">
        <v>8.2274962582852247</v>
      </c>
    </row>
    <row r="7" spans="1:102" x14ac:dyDescent="0.2">
      <c r="A7" s="2">
        <v>5</v>
      </c>
      <c r="B7" s="2" t="s">
        <v>11</v>
      </c>
      <c r="C7" s="19">
        <v>90</v>
      </c>
      <c r="D7" s="20">
        <v>67484</v>
      </c>
      <c r="E7" s="21">
        <v>110561</v>
      </c>
      <c r="F7" s="22">
        <v>178045</v>
      </c>
      <c r="G7" s="21">
        <v>1154</v>
      </c>
      <c r="H7" s="21">
        <v>3593</v>
      </c>
      <c r="I7" s="22">
        <v>4747</v>
      </c>
      <c r="J7" s="23">
        <v>1.71</v>
      </c>
      <c r="K7" s="23">
        <v>3.25</v>
      </c>
      <c r="L7" s="24">
        <v>2.67</v>
      </c>
      <c r="M7" s="21">
        <v>90</v>
      </c>
      <c r="N7" s="20">
        <v>70780</v>
      </c>
      <c r="O7" s="21">
        <v>117141</v>
      </c>
      <c r="P7" s="22">
        <v>187921</v>
      </c>
      <c r="Q7" s="21">
        <v>1238</v>
      </c>
      <c r="R7" s="21">
        <v>4219</v>
      </c>
      <c r="S7" s="22">
        <v>5457</v>
      </c>
      <c r="T7" s="23">
        <v>1.7490816614862956</v>
      </c>
      <c r="U7" s="23">
        <v>3.6016424650634704</v>
      </c>
      <c r="V7" s="24">
        <v>2.9038798218400284</v>
      </c>
      <c r="W7" s="21">
        <v>91</v>
      </c>
      <c r="X7" s="20">
        <v>73888</v>
      </c>
      <c r="Y7" s="21">
        <v>119274</v>
      </c>
      <c r="Z7" s="22">
        <v>193162</v>
      </c>
      <c r="AA7" s="21">
        <v>1323</v>
      </c>
      <c r="AB7" s="21">
        <v>5355</v>
      </c>
      <c r="AC7" s="22">
        <v>6678</v>
      </c>
      <c r="AD7" s="23">
        <v>1.79</v>
      </c>
      <c r="AE7" s="23">
        <v>4.49</v>
      </c>
      <c r="AF7" s="24">
        <v>3.46</v>
      </c>
      <c r="AG7" s="21">
        <v>107</v>
      </c>
      <c r="AH7" s="20">
        <v>70847</v>
      </c>
      <c r="AI7" s="21">
        <v>116520</v>
      </c>
      <c r="AJ7" s="22">
        <v>187367</v>
      </c>
      <c r="AK7" s="21">
        <v>1320</v>
      </c>
      <c r="AL7" s="21">
        <v>4585</v>
      </c>
      <c r="AM7" s="22">
        <v>5905</v>
      </c>
      <c r="AN7" s="23">
        <v>1.8631699295665307</v>
      </c>
      <c r="AO7" s="23">
        <v>3.9349467902506006</v>
      </c>
      <c r="AP7" s="24">
        <v>3.1515688461682152</v>
      </c>
      <c r="AQ7" s="21">
        <v>109</v>
      </c>
      <c r="AR7" s="20">
        <v>77948</v>
      </c>
      <c r="AS7" s="21">
        <v>127762</v>
      </c>
      <c r="AT7" s="22">
        <v>205710</v>
      </c>
      <c r="AU7" s="21">
        <v>1435</v>
      </c>
      <c r="AV7" s="21">
        <v>5243</v>
      </c>
      <c r="AW7" s="22">
        <v>6678</v>
      </c>
      <c r="AX7" s="23">
        <v>1.840970903679376</v>
      </c>
      <c r="AY7" s="23">
        <v>4.1037241120207888</v>
      </c>
      <c r="AZ7" s="24">
        <v>3.2463176316173254</v>
      </c>
      <c r="BA7" s="21">
        <v>111</v>
      </c>
      <c r="BB7" s="20">
        <v>81312</v>
      </c>
      <c r="BC7" s="21">
        <v>134595</v>
      </c>
      <c r="BD7" s="22">
        <v>215907</v>
      </c>
      <c r="BE7" s="21">
        <v>1684</v>
      </c>
      <c r="BF7" s="21">
        <v>7404</v>
      </c>
      <c r="BG7" s="22">
        <v>9088</v>
      </c>
      <c r="BH7" s="23">
        <v>2.0710350255804801</v>
      </c>
      <c r="BI7" s="23">
        <v>5.5009472863033544</v>
      </c>
      <c r="BJ7" s="24">
        <v>4.2092197103382478</v>
      </c>
      <c r="BK7" s="21">
        <v>114</v>
      </c>
      <c r="BL7" s="20">
        <v>84224</v>
      </c>
      <c r="BM7" s="21">
        <v>138282</v>
      </c>
      <c r="BN7" s="22">
        <v>222506</v>
      </c>
      <c r="BO7" s="21">
        <v>1769</v>
      </c>
      <c r="BP7" s="21">
        <v>8161</v>
      </c>
      <c r="BQ7" s="22">
        <v>9930</v>
      </c>
      <c r="BR7" s="23">
        <v>2.100351443768997</v>
      </c>
      <c r="BS7" s="23">
        <v>5.9017081037300585</v>
      </c>
      <c r="BT7" s="24">
        <v>4.4628010031190168</v>
      </c>
      <c r="BU7" s="21">
        <v>117</v>
      </c>
      <c r="BV7" s="20">
        <v>87270</v>
      </c>
      <c r="BW7" s="21">
        <v>141404</v>
      </c>
      <c r="BX7" s="22">
        <v>228674</v>
      </c>
      <c r="BY7" s="21">
        <v>2261</v>
      </c>
      <c r="BZ7" s="21">
        <v>9638</v>
      </c>
      <c r="CA7" s="22">
        <v>11899</v>
      </c>
      <c r="CB7" s="23">
        <v>2.5908101294832129</v>
      </c>
      <c r="CC7" s="23">
        <v>6.8159316568131025</v>
      </c>
      <c r="CD7" s="24">
        <v>5.2034774394990251</v>
      </c>
      <c r="CE7" s="21">
        <v>116</v>
      </c>
      <c r="CF7" s="20">
        <v>87822</v>
      </c>
      <c r="CG7" s="21">
        <v>144317</v>
      </c>
      <c r="CH7" s="22">
        <v>232139</v>
      </c>
      <c r="CI7" s="21">
        <v>2117</v>
      </c>
      <c r="CJ7" s="21">
        <v>10203</v>
      </c>
      <c r="CK7" s="22">
        <v>12320</v>
      </c>
      <c r="CL7" s="23">
        <v>2.41</v>
      </c>
      <c r="CM7" s="23">
        <v>7.07</v>
      </c>
      <c r="CN7" s="24">
        <v>5.31</v>
      </c>
      <c r="CO7" s="21">
        <v>116</v>
      </c>
      <c r="CP7" s="20">
        <v>86733</v>
      </c>
      <c r="CQ7" s="21">
        <v>140970</v>
      </c>
      <c r="CR7" s="22">
        <v>227703</v>
      </c>
      <c r="CS7" s="21">
        <v>2123</v>
      </c>
      <c r="CT7" s="21">
        <v>10024</v>
      </c>
      <c r="CU7" s="22">
        <v>12147</v>
      </c>
      <c r="CV7" s="23">
        <v>2.4477419206069202</v>
      </c>
      <c r="CW7" s="23">
        <v>7.1107327800241187</v>
      </c>
      <c r="CX7" s="24">
        <v>5.3345805720609745</v>
      </c>
    </row>
    <row r="8" spans="1:102" x14ac:dyDescent="0.2">
      <c r="A8" s="2">
        <v>6</v>
      </c>
      <c r="B8" s="2" t="s">
        <v>12</v>
      </c>
      <c r="C8" s="19">
        <v>25</v>
      </c>
      <c r="D8" s="20">
        <v>26138</v>
      </c>
      <c r="E8" s="21">
        <v>43703</v>
      </c>
      <c r="F8" s="22">
        <v>69841</v>
      </c>
      <c r="G8" s="21">
        <v>431</v>
      </c>
      <c r="H8" s="21">
        <v>1123</v>
      </c>
      <c r="I8" s="22">
        <v>1554</v>
      </c>
      <c r="J8" s="23">
        <v>1.65</v>
      </c>
      <c r="K8" s="23">
        <v>2.57</v>
      </c>
      <c r="L8" s="24">
        <v>2.23</v>
      </c>
      <c r="M8" s="19">
        <v>28</v>
      </c>
      <c r="N8" s="20">
        <v>31519</v>
      </c>
      <c r="O8" s="21">
        <v>52689</v>
      </c>
      <c r="P8" s="22">
        <v>84208</v>
      </c>
      <c r="Q8" s="21">
        <v>575</v>
      </c>
      <c r="R8" s="21">
        <v>1516</v>
      </c>
      <c r="S8" s="22">
        <v>2091</v>
      </c>
      <c r="T8" s="23">
        <v>1.824296456105841</v>
      </c>
      <c r="U8" s="23">
        <v>2.8772609083489913</v>
      </c>
      <c r="V8" s="24">
        <v>2.4831369941098234</v>
      </c>
      <c r="W8" s="21">
        <v>28</v>
      </c>
      <c r="X8" s="20">
        <v>32592</v>
      </c>
      <c r="Y8" s="21">
        <v>54724</v>
      </c>
      <c r="Z8" s="22">
        <v>87316</v>
      </c>
      <c r="AA8" s="21">
        <v>678</v>
      </c>
      <c r="AB8" s="21">
        <v>1970</v>
      </c>
      <c r="AC8" s="22">
        <v>2648</v>
      </c>
      <c r="AD8" s="23">
        <v>2.08</v>
      </c>
      <c r="AE8" s="23">
        <v>3.6</v>
      </c>
      <c r="AF8" s="24">
        <v>3.03</v>
      </c>
      <c r="AG8" s="21">
        <v>28</v>
      </c>
      <c r="AH8" s="20">
        <v>31942</v>
      </c>
      <c r="AI8" s="21">
        <v>53636</v>
      </c>
      <c r="AJ8" s="22">
        <v>85578</v>
      </c>
      <c r="AK8" s="21">
        <v>607</v>
      </c>
      <c r="AL8" s="21">
        <v>1668</v>
      </c>
      <c r="AM8" s="22">
        <v>2275</v>
      </c>
      <c r="AN8" s="23">
        <v>1.9003193287834199</v>
      </c>
      <c r="AO8" s="23">
        <v>3.1098515922141847</v>
      </c>
      <c r="AP8" s="24">
        <v>2.6583935123513052</v>
      </c>
      <c r="AQ8" s="21">
        <v>28</v>
      </c>
      <c r="AR8" s="20">
        <v>34053</v>
      </c>
      <c r="AS8" s="21">
        <v>57175</v>
      </c>
      <c r="AT8" s="22">
        <v>91228</v>
      </c>
      <c r="AU8" s="21">
        <v>619</v>
      </c>
      <c r="AV8" s="21">
        <v>1811</v>
      </c>
      <c r="AW8" s="22">
        <v>2430</v>
      </c>
      <c r="AX8" s="23">
        <v>1.8177546765336388</v>
      </c>
      <c r="AY8" s="23">
        <v>3.1674682990817664</v>
      </c>
      <c r="AZ8" s="24">
        <v>2.6636558951199194</v>
      </c>
      <c r="BA8" s="21">
        <v>28</v>
      </c>
      <c r="BB8" s="20">
        <v>34695</v>
      </c>
      <c r="BC8" s="21">
        <v>59654</v>
      </c>
      <c r="BD8" s="22">
        <v>94349</v>
      </c>
      <c r="BE8" s="21">
        <v>714</v>
      </c>
      <c r="BF8" s="21">
        <v>2519</v>
      </c>
      <c r="BG8" s="22">
        <v>3233</v>
      </c>
      <c r="BH8" s="23">
        <v>2.0579334198011239</v>
      </c>
      <c r="BI8" s="23">
        <v>4.2226841452375368</v>
      </c>
      <c r="BJ8" s="24">
        <v>3.4266393920444309</v>
      </c>
      <c r="BK8" s="21">
        <v>32</v>
      </c>
      <c r="BL8" s="20">
        <v>35188</v>
      </c>
      <c r="BM8" s="21">
        <v>60356</v>
      </c>
      <c r="BN8" s="22">
        <v>95544</v>
      </c>
      <c r="BO8" s="21">
        <v>800</v>
      </c>
      <c r="BP8" s="21">
        <v>2854</v>
      </c>
      <c r="BQ8" s="22">
        <v>3654</v>
      </c>
      <c r="BR8" s="23">
        <v>2.2735023303398885</v>
      </c>
      <c r="BS8" s="23">
        <v>4.7286102458744779</v>
      </c>
      <c r="BT8" s="24">
        <v>3.8244159758854561</v>
      </c>
      <c r="BU8" s="21">
        <v>31</v>
      </c>
      <c r="BV8" s="20">
        <v>34844</v>
      </c>
      <c r="BW8" s="21">
        <v>58462</v>
      </c>
      <c r="BX8" s="22">
        <v>93306</v>
      </c>
      <c r="BY8" s="21">
        <v>784</v>
      </c>
      <c r="BZ8" s="21">
        <v>3193</v>
      </c>
      <c r="CA8" s="22">
        <v>3977</v>
      </c>
      <c r="CB8" s="23">
        <v>2.2500286993456551</v>
      </c>
      <c r="CC8" s="23">
        <v>5.4616674078888847</v>
      </c>
      <c r="CD8" s="24">
        <v>4.262319679334662</v>
      </c>
      <c r="CE8" s="21">
        <v>32</v>
      </c>
      <c r="CF8" s="20">
        <v>35716</v>
      </c>
      <c r="CG8" s="21">
        <v>61105</v>
      </c>
      <c r="CH8" s="22">
        <v>96821</v>
      </c>
      <c r="CI8" s="21">
        <v>746</v>
      </c>
      <c r="CJ8" s="21">
        <v>2921</v>
      </c>
      <c r="CK8" s="22">
        <v>3667</v>
      </c>
      <c r="CL8" s="23">
        <v>2.09</v>
      </c>
      <c r="CM8" s="23">
        <v>4.78</v>
      </c>
      <c r="CN8" s="24">
        <v>3.79</v>
      </c>
      <c r="CO8" s="21">
        <v>32</v>
      </c>
      <c r="CP8" s="20">
        <v>35574</v>
      </c>
      <c r="CQ8" s="21">
        <v>60063</v>
      </c>
      <c r="CR8" s="22">
        <v>95637</v>
      </c>
      <c r="CS8" s="21">
        <v>752</v>
      </c>
      <c r="CT8" s="21">
        <v>3157</v>
      </c>
      <c r="CU8" s="22">
        <v>3909</v>
      </c>
      <c r="CV8" s="23">
        <v>2.1139034126047114</v>
      </c>
      <c r="CW8" s="23">
        <v>5.2561477115695183</v>
      </c>
      <c r="CX8" s="24">
        <v>4.0873302173844852</v>
      </c>
    </row>
    <row r="9" spans="1:102" x14ac:dyDescent="0.2">
      <c r="A9" s="2">
        <v>7</v>
      </c>
      <c r="B9" s="2" t="s">
        <v>13</v>
      </c>
      <c r="C9" s="19">
        <v>3</v>
      </c>
      <c r="D9" s="20">
        <v>1072</v>
      </c>
      <c r="E9" s="21">
        <v>1946</v>
      </c>
      <c r="F9" s="22">
        <v>3018</v>
      </c>
      <c r="G9" s="21">
        <v>36</v>
      </c>
      <c r="H9" s="21">
        <v>72</v>
      </c>
      <c r="I9" s="22">
        <v>108</v>
      </c>
      <c r="J9" s="23">
        <v>3.35</v>
      </c>
      <c r="K9" s="23">
        <v>3.69</v>
      </c>
      <c r="L9" s="24">
        <v>3.57</v>
      </c>
      <c r="M9" s="19">
        <v>3</v>
      </c>
      <c r="N9" s="20">
        <v>971</v>
      </c>
      <c r="O9" s="21">
        <v>1635</v>
      </c>
      <c r="P9" s="22">
        <v>2606</v>
      </c>
      <c r="Q9" s="21">
        <v>28</v>
      </c>
      <c r="R9" s="21">
        <v>61</v>
      </c>
      <c r="S9" s="22">
        <v>89</v>
      </c>
      <c r="T9" s="23">
        <v>2.8836251287332648</v>
      </c>
      <c r="U9" s="23">
        <v>3.7308868501529053</v>
      </c>
      <c r="V9" s="24">
        <v>3.415195702225633</v>
      </c>
      <c r="W9" s="21">
        <v>3</v>
      </c>
      <c r="X9" s="20">
        <v>955</v>
      </c>
      <c r="Y9" s="21">
        <v>1628</v>
      </c>
      <c r="Z9" s="22">
        <v>2583</v>
      </c>
      <c r="AA9" s="21">
        <v>22</v>
      </c>
      <c r="AB9" s="21">
        <v>74</v>
      </c>
      <c r="AC9" s="22">
        <v>96</v>
      </c>
      <c r="AD9" s="23">
        <v>2.2999999999999998</v>
      </c>
      <c r="AE9" s="23">
        <v>4.54</v>
      </c>
      <c r="AF9" s="24">
        <v>3.71</v>
      </c>
      <c r="AG9" s="21">
        <v>3</v>
      </c>
      <c r="AH9" s="20">
        <v>979</v>
      </c>
      <c r="AI9" s="21">
        <v>1653</v>
      </c>
      <c r="AJ9" s="22">
        <v>2632</v>
      </c>
      <c r="AK9" s="21">
        <v>35</v>
      </c>
      <c r="AL9" s="21">
        <v>101</v>
      </c>
      <c r="AM9" s="22">
        <v>136</v>
      </c>
      <c r="AN9" s="23">
        <v>3.5750766087844741</v>
      </c>
      <c r="AO9" s="23">
        <v>6.1101028433151843</v>
      </c>
      <c r="AP9" s="24">
        <v>5.1671732522796354</v>
      </c>
      <c r="AQ9" s="21">
        <v>3</v>
      </c>
      <c r="AR9" s="20">
        <v>1108</v>
      </c>
      <c r="AS9" s="21">
        <v>1851</v>
      </c>
      <c r="AT9" s="22">
        <v>2959</v>
      </c>
      <c r="AU9" s="21">
        <v>22</v>
      </c>
      <c r="AV9" s="21">
        <v>65</v>
      </c>
      <c r="AW9" s="22">
        <v>87</v>
      </c>
      <c r="AX9" s="23">
        <v>1.9855595667870036</v>
      </c>
      <c r="AY9" s="23">
        <v>3.5116153430578065</v>
      </c>
      <c r="AZ9" s="24">
        <v>2.9401824940858399</v>
      </c>
      <c r="BA9" s="21">
        <v>3</v>
      </c>
      <c r="BB9" s="20">
        <v>1227</v>
      </c>
      <c r="BC9" s="21">
        <v>2078</v>
      </c>
      <c r="BD9" s="22">
        <v>3305</v>
      </c>
      <c r="BE9" s="21">
        <v>18</v>
      </c>
      <c r="BF9" s="21">
        <v>107</v>
      </c>
      <c r="BG9" s="22">
        <v>125</v>
      </c>
      <c r="BH9" s="23">
        <v>1.4669926650366749</v>
      </c>
      <c r="BI9" s="23">
        <v>5.1491819056785371</v>
      </c>
      <c r="BJ9" s="24">
        <v>3.7821482602118004</v>
      </c>
      <c r="BK9" s="21">
        <v>4</v>
      </c>
      <c r="BL9" s="20">
        <v>1296</v>
      </c>
      <c r="BM9" s="21">
        <v>2190</v>
      </c>
      <c r="BN9" s="22">
        <v>3486</v>
      </c>
      <c r="BO9" s="21">
        <v>21</v>
      </c>
      <c r="BP9" s="21">
        <v>153</v>
      </c>
      <c r="BQ9" s="22">
        <v>174</v>
      </c>
      <c r="BR9" s="23">
        <v>1.6203703703703705</v>
      </c>
      <c r="BS9" s="23">
        <v>6.9863013698630141</v>
      </c>
      <c r="BT9" s="24">
        <v>4.9913941480206541</v>
      </c>
      <c r="BU9" s="21">
        <v>5</v>
      </c>
      <c r="BV9" s="20">
        <v>1357</v>
      </c>
      <c r="BW9" s="21">
        <v>2341</v>
      </c>
      <c r="BX9" s="22">
        <v>3698</v>
      </c>
      <c r="BY9" s="21">
        <v>26</v>
      </c>
      <c r="BZ9" s="21">
        <v>190</v>
      </c>
      <c r="CA9" s="22">
        <v>216</v>
      </c>
      <c r="CB9" s="23">
        <v>1.915991156963891</v>
      </c>
      <c r="CC9" s="23">
        <v>8.1161896625373764</v>
      </c>
      <c r="CD9" s="24">
        <v>5.8409951325040561</v>
      </c>
      <c r="CE9" s="21">
        <v>5</v>
      </c>
      <c r="CF9" s="20">
        <v>1092</v>
      </c>
      <c r="CG9" s="21">
        <v>1848</v>
      </c>
      <c r="CH9" s="22">
        <v>2940</v>
      </c>
      <c r="CI9" s="21">
        <v>21</v>
      </c>
      <c r="CJ9" s="21">
        <v>225</v>
      </c>
      <c r="CK9" s="22">
        <v>246</v>
      </c>
      <c r="CL9" s="23">
        <v>1.92</v>
      </c>
      <c r="CM9" s="23">
        <v>12.18</v>
      </c>
      <c r="CN9" s="24">
        <v>8.3699999999999992</v>
      </c>
      <c r="CO9" s="21">
        <v>4</v>
      </c>
      <c r="CP9" s="20">
        <v>801</v>
      </c>
      <c r="CQ9" s="21">
        <v>1431</v>
      </c>
      <c r="CR9" s="22">
        <v>2232</v>
      </c>
      <c r="CS9" s="21">
        <v>21</v>
      </c>
      <c r="CT9" s="21">
        <v>79</v>
      </c>
      <c r="CU9" s="22">
        <v>100</v>
      </c>
      <c r="CV9" s="23">
        <v>2.6217228464419478</v>
      </c>
      <c r="CW9" s="23">
        <v>5.5206149545772183</v>
      </c>
      <c r="CX9" s="24">
        <v>4.4802867383512543</v>
      </c>
    </row>
    <row r="10" spans="1:102" x14ac:dyDescent="0.2">
      <c r="A10" s="2">
        <v>8</v>
      </c>
      <c r="B10" s="2" t="s">
        <v>14</v>
      </c>
      <c r="C10" s="19">
        <v>51</v>
      </c>
      <c r="D10" s="20">
        <v>15867</v>
      </c>
      <c r="E10" s="21">
        <v>25457</v>
      </c>
      <c r="F10" s="22">
        <v>41324</v>
      </c>
      <c r="G10" s="21">
        <v>262</v>
      </c>
      <c r="H10" s="21">
        <v>886</v>
      </c>
      <c r="I10" s="22">
        <v>1148</v>
      </c>
      <c r="J10" s="23">
        <v>1.65</v>
      </c>
      <c r="K10" s="23">
        <v>3.48</v>
      </c>
      <c r="L10" s="24">
        <v>2.78</v>
      </c>
      <c r="M10" s="19">
        <v>52</v>
      </c>
      <c r="N10" s="20">
        <v>16809</v>
      </c>
      <c r="O10" s="21">
        <v>27185</v>
      </c>
      <c r="P10" s="22">
        <v>43994</v>
      </c>
      <c r="Q10" s="21">
        <v>249</v>
      </c>
      <c r="R10" s="21">
        <v>917</v>
      </c>
      <c r="S10" s="22">
        <v>1166</v>
      </c>
      <c r="T10" s="23">
        <v>1.4813492771729431</v>
      </c>
      <c r="U10" s="23">
        <v>3.3731837410336585</v>
      </c>
      <c r="V10" s="24">
        <v>2.6503614129199438</v>
      </c>
      <c r="W10" s="21">
        <v>53</v>
      </c>
      <c r="X10" s="20">
        <v>17853</v>
      </c>
      <c r="Y10" s="21">
        <v>28639</v>
      </c>
      <c r="Z10" s="22">
        <v>46492</v>
      </c>
      <c r="AA10" s="21">
        <v>304</v>
      </c>
      <c r="AB10" s="21">
        <v>1452</v>
      </c>
      <c r="AC10" s="22">
        <v>1756</v>
      </c>
      <c r="AD10" s="23">
        <v>1.7</v>
      </c>
      <c r="AE10" s="23">
        <v>5.07</v>
      </c>
      <c r="AF10" s="24">
        <v>3.77</v>
      </c>
      <c r="AG10" s="21">
        <v>54</v>
      </c>
      <c r="AH10" s="20">
        <v>17998</v>
      </c>
      <c r="AI10" s="21">
        <v>28912</v>
      </c>
      <c r="AJ10" s="22">
        <v>46910</v>
      </c>
      <c r="AK10" s="21">
        <v>259</v>
      </c>
      <c r="AL10" s="21">
        <v>1165</v>
      </c>
      <c r="AM10" s="22">
        <v>1424</v>
      </c>
      <c r="AN10" s="23">
        <v>1.4390487831981331</v>
      </c>
      <c r="AO10" s="23">
        <v>4.0294687327061425</v>
      </c>
      <c r="AP10" s="24">
        <v>3.0356000852696652</v>
      </c>
      <c r="AQ10" s="21">
        <v>56</v>
      </c>
      <c r="AR10" s="20">
        <v>19636</v>
      </c>
      <c r="AS10" s="21">
        <v>31463</v>
      </c>
      <c r="AT10" s="22">
        <v>51099</v>
      </c>
      <c r="AU10" s="21">
        <v>322</v>
      </c>
      <c r="AV10" s="21">
        <v>1309</v>
      </c>
      <c r="AW10" s="22">
        <v>1631</v>
      </c>
      <c r="AX10" s="23">
        <v>1.639845182318191</v>
      </c>
      <c r="AY10" s="23">
        <v>4.1604424244350504</v>
      </c>
      <c r="AZ10" s="24">
        <v>3.1918432846043956</v>
      </c>
      <c r="BA10" s="21">
        <v>63</v>
      </c>
      <c r="BB10" s="20">
        <v>22954</v>
      </c>
      <c r="BC10" s="21">
        <v>37505</v>
      </c>
      <c r="BD10" s="22">
        <v>60459</v>
      </c>
      <c r="BE10" s="21">
        <v>354</v>
      </c>
      <c r="BF10" s="21">
        <v>1850</v>
      </c>
      <c r="BG10" s="22">
        <v>2204</v>
      </c>
      <c r="BH10" s="23">
        <v>1.542214864511632</v>
      </c>
      <c r="BI10" s="23">
        <v>4.9326756432475669</v>
      </c>
      <c r="BJ10" s="24">
        <v>3.6454456739277856</v>
      </c>
      <c r="BK10" s="21">
        <v>64</v>
      </c>
      <c r="BL10" s="20">
        <v>24069</v>
      </c>
      <c r="BM10" s="21">
        <v>38851</v>
      </c>
      <c r="BN10" s="22">
        <v>62920</v>
      </c>
      <c r="BO10" s="21">
        <v>455</v>
      </c>
      <c r="BP10" s="21">
        <v>2336</v>
      </c>
      <c r="BQ10" s="22">
        <v>2791</v>
      </c>
      <c r="BR10" s="23">
        <v>1.8903984378245877</v>
      </c>
      <c r="BS10" s="23">
        <v>6.012715245424828</v>
      </c>
      <c r="BT10" s="24">
        <v>4.4357914812460271</v>
      </c>
      <c r="BU10" s="21">
        <v>62</v>
      </c>
      <c r="BV10" s="20">
        <v>23669</v>
      </c>
      <c r="BW10" s="21">
        <v>37637</v>
      </c>
      <c r="BX10" s="22">
        <v>61306</v>
      </c>
      <c r="BY10" s="21">
        <v>540</v>
      </c>
      <c r="BZ10" s="21">
        <v>2379</v>
      </c>
      <c r="CA10" s="22">
        <v>2919</v>
      </c>
      <c r="CB10" s="23">
        <v>2.2814652076555832</v>
      </c>
      <c r="CC10" s="23">
        <v>6.3209076175040515</v>
      </c>
      <c r="CD10" s="24">
        <v>4.7613610413336378</v>
      </c>
      <c r="CE10" s="21">
        <v>62</v>
      </c>
      <c r="CF10" s="20">
        <v>24564</v>
      </c>
      <c r="CG10" s="21">
        <v>39794</v>
      </c>
      <c r="CH10" s="22">
        <v>64358</v>
      </c>
      <c r="CI10" s="21">
        <v>427</v>
      </c>
      <c r="CJ10" s="21">
        <v>2603</v>
      </c>
      <c r="CK10" s="22">
        <v>3030</v>
      </c>
      <c r="CL10" s="23">
        <v>1.74</v>
      </c>
      <c r="CM10" s="23">
        <v>6.54</v>
      </c>
      <c r="CN10" s="24">
        <v>4.71</v>
      </c>
      <c r="CO10" s="21">
        <v>57</v>
      </c>
      <c r="CP10" s="20">
        <v>20554</v>
      </c>
      <c r="CQ10" s="21">
        <v>33126</v>
      </c>
      <c r="CR10" s="22">
        <v>53680</v>
      </c>
      <c r="CS10" s="21">
        <v>369</v>
      </c>
      <c r="CT10" s="21">
        <v>1799</v>
      </c>
      <c r="CU10" s="22">
        <v>2168</v>
      </c>
      <c r="CV10" s="23">
        <v>1.7952709934805877</v>
      </c>
      <c r="CW10" s="23">
        <v>5.4307794481676028</v>
      </c>
      <c r="CX10" s="24">
        <v>4.0387481371087928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8173</v>
      </c>
      <c r="E11" s="21">
        <v>12994</v>
      </c>
      <c r="F11" s="22">
        <v>21167</v>
      </c>
      <c r="G11" s="21">
        <v>164</v>
      </c>
      <c r="H11" s="21">
        <v>668</v>
      </c>
      <c r="I11" s="22">
        <v>832</v>
      </c>
      <c r="J11" s="23">
        <v>2.0099999999999998</v>
      </c>
      <c r="K11" s="23">
        <v>5.14</v>
      </c>
      <c r="L11" s="24">
        <v>3.94</v>
      </c>
      <c r="M11" s="19">
        <v>23</v>
      </c>
      <c r="N11" s="20">
        <v>8479</v>
      </c>
      <c r="O11" s="21">
        <v>13564</v>
      </c>
      <c r="P11" s="22">
        <v>22043</v>
      </c>
      <c r="Q11" s="21">
        <v>169</v>
      </c>
      <c r="R11" s="21">
        <v>750</v>
      </c>
      <c r="S11" s="22">
        <v>919</v>
      </c>
      <c r="T11" s="23">
        <v>1.9931595707040926</v>
      </c>
      <c r="U11" s="23">
        <v>5.5293423768799768</v>
      </c>
      <c r="V11" s="24">
        <v>4.1691239849385289</v>
      </c>
      <c r="W11" s="21">
        <v>24</v>
      </c>
      <c r="X11" s="20">
        <v>9141</v>
      </c>
      <c r="Y11" s="21">
        <v>14474</v>
      </c>
      <c r="Z11" s="22">
        <v>23615</v>
      </c>
      <c r="AA11" s="21">
        <v>218</v>
      </c>
      <c r="AB11" s="21">
        <v>906</v>
      </c>
      <c r="AC11" s="22">
        <v>1124</v>
      </c>
      <c r="AD11" s="23">
        <v>2.38</v>
      </c>
      <c r="AE11" s="23">
        <v>6.26</v>
      </c>
      <c r="AF11" s="24">
        <v>4.76</v>
      </c>
      <c r="AG11" s="21">
        <v>22</v>
      </c>
      <c r="AH11" s="20">
        <v>8513</v>
      </c>
      <c r="AI11" s="21">
        <v>13703</v>
      </c>
      <c r="AJ11" s="22">
        <v>22216</v>
      </c>
      <c r="AK11" s="21">
        <v>180</v>
      </c>
      <c r="AL11" s="21">
        <v>800</v>
      </c>
      <c r="AM11" s="22">
        <v>980</v>
      </c>
      <c r="AN11" s="23">
        <v>2.1144132503230355</v>
      </c>
      <c r="AO11" s="23">
        <v>5.838137634094724</v>
      </c>
      <c r="AP11" s="24">
        <v>4.4112351458408359</v>
      </c>
      <c r="AQ11" s="21">
        <v>24</v>
      </c>
      <c r="AR11" s="20">
        <v>10008</v>
      </c>
      <c r="AS11" s="21">
        <v>15766</v>
      </c>
      <c r="AT11" s="22">
        <v>25774</v>
      </c>
      <c r="AU11" s="21">
        <v>230</v>
      </c>
      <c r="AV11" s="21">
        <v>916</v>
      </c>
      <c r="AW11" s="22">
        <v>1146</v>
      </c>
      <c r="AX11" s="23">
        <v>2.2981614708233415</v>
      </c>
      <c r="AY11" s="23">
        <v>5.8099708232906258</v>
      </c>
      <c r="AZ11" s="24">
        <v>4.4463412741522461</v>
      </c>
      <c r="BA11" s="21">
        <v>24</v>
      </c>
      <c r="BB11" s="20">
        <v>8976</v>
      </c>
      <c r="BC11" s="21">
        <v>14715</v>
      </c>
      <c r="BD11" s="22">
        <v>23691</v>
      </c>
      <c r="BE11" s="21">
        <v>201</v>
      </c>
      <c r="BF11" s="21">
        <v>923</v>
      </c>
      <c r="BG11" s="22">
        <v>1124</v>
      </c>
      <c r="BH11" s="23">
        <v>2.2393048128342246</v>
      </c>
      <c r="BI11" s="23">
        <v>6.2725110431532451</v>
      </c>
      <c r="BJ11" s="24">
        <v>4.7444177113671859</v>
      </c>
      <c r="BK11" s="21">
        <v>23</v>
      </c>
      <c r="BL11" s="20">
        <v>10276</v>
      </c>
      <c r="BM11" s="21">
        <v>15852</v>
      </c>
      <c r="BN11" s="22">
        <v>26128</v>
      </c>
      <c r="BO11" s="21">
        <v>223</v>
      </c>
      <c r="BP11" s="21">
        <v>1253</v>
      </c>
      <c r="BQ11" s="22">
        <v>1476</v>
      </c>
      <c r="BR11" s="23">
        <v>2.1701050992604127</v>
      </c>
      <c r="BS11" s="23">
        <v>7.9043653797628064</v>
      </c>
      <c r="BT11" s="24">
        <v>5.6491120636864665</v>
      </c>
      <c r="BU11" s="21">
        <v>23</v>
      </c>
      <c r="BV11" s="20">
        <v>10983</v>
      </c>
      <c r="BW11" s="21">
        <v>17061</v>
      </c>
      <c r="BX11" s="22">
        <v>28044</v>
      </c>
      <c r="BY11" s="21">
        <v>349</v>
      </c>
      <c r="BZ11" s="21">
        <v>1388</v>
      </c>
      <c r="CA11" s="22">
        <v>1737</v>
      </c>
      <c r="CB11" s="23">
        <v>3.1776381680779386</v>
      </c>
      <c r="CC11" s="23">
        <v>8.135513744798077</v>
      </c>
      <c r="CD11" s="24">
        <v>6.1938382541720154</v>
      </c>
      <c r="CE11" s="21">
        <v>23</v>
      </c>
      <c r="CF11" s="20">
        <v>11091</v>
      </c>
      <c r="CG11" s="21">
        <v>17469</v>
      </c>
      <c r="CH11" s="22">
        <v>28560</v>
      </c>
      <c r="CI11" s="21">
        <v>258</v>
      </c>
      <c r="CJ11" s="21">
        <v>1522</v>
      </c>
      <c r="CK11" s="22">
        <v>1780</v>
      </c>
      <c r="CL11" s="23">
        <v>2.33</v>
      </c>
      <c r="CM11" s="23">
        <v>8.7100000000000009</v>
      </c>
      <c r="CN11" s="24">
        <v>6.23</v>
      </c>
      <c r="CO11" s="21">
        <v>20</v>
      </c>
      <c r="CP11" s="20">
        <v>9399</v>
      </c>
      <c r="CQ11" s="21">
        <v>14412</v>
      </c>
      <c r="CR11" s="22">
        <v>23811</v>
      </c>
      <c r="CS11" s="21">
        <v>224</v>
      </c>
      <c r="CT11" s="21">
        <v>1224</v>
      </c>
      <c r="CU11" s="22">
        <v>1448</v>
      </c>
      <c r="CV11" s="23">
        <v>2.3832322587509309</v>
      </c>
      <c r="CW11" s="23">
        <v>8.4929225645295592</v>
      </c>
      <c r="CX11" s="24">
        <v>6.081222964176221</v>
      </c>
    </row>
    <row r="12" spans="1:102" x14ac:dyDescent="0.2">
      <c r="A12" s="2">
        <v>10</v>
      </c>
      <c r="B12" s="2" t="s">
        <v>16</v>
      </c>
      <c r="C12" s="19">
        <v>22</v>
      </c>
      <c r="D12" s="20">
        <v>6480</v>
      </c>
      <c r="E12" s="21">
        <v>9746</v>
      </c>
      <c r="F12" s="22">
        <v>16226</v>
      </c>
      <c r="G12" s="21">
        <v>170</v>
      </c>
      <c r="H12" s="21">
        <v>623</v>
      </c>
      <c r="I12" s="22">
        <v>793</v>
      </c>
      <c r="J12" s="23">
        <v>2.63</v>
      </c>
      <c r="K12" s="23">
        <v>6.39</v>
      </c>
      <c r="L12" s="24">
        <v>4.8899999999999997</v>
      </c>
      <c r="M12" s="19">
        <v>22</v>
      </c>
      <c r="N12" s="20">
        <v>8057</v>
      </c>
      <c r="O12" s="21">
        <v>12169</v>
      </c>
      <c r="P12" s="22">
        <v>20226</v>
      </c>
      <c r="Q12" s="21">
        <v>196</v>
      </c>
      <c r="R12" s="21">
        <v>769</v>
      </c>
      <c r="S12" s="22">
        <v>965</v>
      </c>
      <c r="T12" s="23">
        <v>2.4326672458731537</v>
      </c>
      <c r="U12" s="23">
        <v>6.3193360177500209</v>
      </c>
      <c r="V12" s="24">
        <v>4.7710867200632849</v>
      </c>
      <c r="W12" s="21">
        <v>23</v>
      </c>
      <c r="X12" s="20">
        <v>11164</v>
      </c>
      <c r="Y12" s="21">
        <v>17277</v>
      </c>
      <c r="Z12" s="22">
        <v>28441</v>
      </c>
      <c r="AA12" s="21">
        <v>372</v>
      </c>
      <c r="AB12" s="21">
        <v>1320</v>
      </c>
      <c r="AC12" s="22">
        <v>1692</v>
      </c>
      <c r="AD12" s="23">
        <v>3.33</v>
      </c>
      <c r="AE12" s="23">
        <v>7.64</v>
      </c>
      <c r="AF12" s="24">
        <v>5.95</v>
      </c>
      <c r="AG12" s="21">
        <v>23</v>
      </c>
      <c r="AH12" s="20">
        <v>11153</v>
      </c>
      <c r="AI12" s="21">
        <v>16588</v>
      </c>
      <c r="AJ12" s="22">
        <v>27741</v>
      </c>
      <c r="AK12" s="21">
        <v>294</v>
      </c>
      <c r="AL12" s="21">
        <v>979</v>
      </c>
      <c r="AM12" s="22">
        <v>1273</v>
      </c>
      <c r="AN12" s="23">
        <v>2.6360620460862547</v>
      </c>
      <c r="AO12" s="23">
        <v>5.9018567639257293</v>
      </c>
      <c r="AP12" s="24">
        <v>4.5888756713889185</v>
      </c>
      <c r="AQ12" s="21">
        <v>25</v>
      </c>
      <c r="AR12" s="20">
        <v>14284</v>
      </c>
      <c r="AS12" s="21">
        <v>21563</v>
      </c>
      <c r="AT12" s="22">
        <v>35847</v>
      </c>
      <c r="AU12" s="21">
        <v>355</v>
      </c>
      <c r="AV12" s="21">
        <v>1208</v>
      </c>
      <c r="AW12" s="22">
        <v>1563</v>
      </c>
      <c r="AX12" s="23">
        <v>2.4852982357882945</v>
      </c>
      <c r="AY12" s="23">
        <v>5.6021889347493392</v>
      </c>
      <c r="AZ12" s="24">
        <v>4.3601975060674532</v>
      </c>
      <c r="BA12" s="21">
        <v>26</v>
      </c>
      <c r="BB12" s="20">
        <v>15458</v>
      </c>
      <c r="BC12" s="21">
        <v>23200</v>
      </c>
      <c r="BD12" s="22">
        <v>38658</v>
      </c>
      <c r="BE12" s="21">
        <v>372</v>
      </c>
      <c r="BF12" s="21">
        <v>1541</v>
      </c>
      <c r="BG12" s="22">
        <v>1913</v>
      </c>
      <c r="BH12" s="23">
        <v>2.4065208953292792</v>
      </c>
      <c r="BI12" s="23">
        <v>6.6422413793103452</v>
      </c>
      <c r="BJ12" s="24">
        <v>4.9485229447979719</v>
      </c>
      <c r="BK12" s="21">
        <v>28</v>
      </c>
      <c r="BL12" s="20">
        <v>17006</v>
      </c>
      <c r="BM12" s="21">
        <v>25578</v>
      </c>
      <c r="BN12" s="22">
        <v>42584</v>
      </c>
      <c r="BO12" s="21">
        <v>457</v>
      </c>
      <c r="BP12" s="21">
        <v>2239</v>
      </c>
      <c r="BQ12" s="22">
        <v>2696</v>
      </c>
      <c r="BR12" s="23">
        <v>2.687286839938845</v>
      </c>
      <c r="BS12" s="23">
        <v>8.7536163890843692</v>
      </c>
      <c r="BT12" s="24">
        <v>6.331016344166823</v>
      </c>
      <c r="BU12" s="21">
        <v>27</v>
      </c>
      <c r="BV12" s="20">
        <v>16755</v>
      </c>
      <c r="BW12" s="21">
        <v>25437</v>
      </c>
      <c r="BX12" s="22">
        <v>42192</v>
      </c>
      <c r="BY12" s="21">
        <v>563</v>
      </c>
      <c r="BZ12" s="21">
        <v>2223</v>
      </c>
      <c r="CA12" s="22">
        <v>2786</v>
      </c>
      <c r="CB12" s="23">
        <v>3.3601909877648461</v>
      </c>
      <c r="CC12" s="23">
        <v>8.7392381177025591</v>
      </c>
      <c r="CD12" s="24">
        <v>6.603147516116799</v>
      </c>
      <c r="CE12" s="21">
        <v>26</v>
      </c>
      <c r="CF12" s="20">
        <v>16197</v>
      </c>
      <c r="CG12" s="21">
        <v>24650</v>
      </c>
      <c r="CH12" s="22">
        <v>40847</v>
      </c>
      <c r="CI12" s="21">
        <v>462</v>
      </c>
      <c r="CJ12" s="21">
        <v>1999</v>
      </c>
      <c r="CK12" s="22">
        <v>2461</v>
      </c>
      <c r="CL12" s="23">
        <v>2.85</v>
      </c>
      <c r="CM12" s="23">
        <v>8.11</v>
      </c>
      <c r="CN12" s="24">
        <v>6.02</v>
      </c>
      <c r="CO12" s="21">
        <v>26</v>
      </c>
      <c r="CP12" s="20">
        <v>16447</v>
      </c>
      <c r="CQ12" s="21">
        <v>24860</v>
      </c>
      <c r="CR12" s="22">
        <v>41307</v>
      </c>
      <c r="CS12" s="21">
        <v>530</v>
      </c>
      <c r="CT12" s="21">
        <v>2411</v>
      </c>
      <c r="CU12" s="22">
        <v>2941</v>
      </c>
      <c r="CV12" s="23">
        <v>3.2224721833769077</v>
      </c>
      <c r="CW12" s="23">
        <v>9.6983105390185038</v>
      </c>
      <c r="CX12" s="24">
        <v>7.1198586196044253</v>
      </c>
    </row>
    <row r="13" spans="1:102" x14ac:dyDescent="0.2">
      <c r="A13" s="2">
        <v>11</v>
      </c>
      <c r="B13" s="2" t="s">
        <v>17</v>
      </c>
      <c r="C13" s="19">
        <v>77</v>
      </c>
      <c r="D13" s="20">
        <v>50053</v>
      </c>
      <c r="E13" s="21">
        <v>74971</v>
      </c>
      <c r="F13" s="22">
        <v>125024</v>
      </c>
      <c r="G13" s="21">
        <v>766</v>
      </c>
      <c r="H13" s="21">
        <v>1957</v>
      </c>
      <c r="I13" s="22">
        <v>2723</v>
      </c>
      <c r="J13" s="23">
        <v>1.53</v>
      </c>
      <c r="K13" s="23">
        <v>2.61</v>
      </c>
      <c r="L13" s="24">
        <v>2.1800000000000002</v>
      </c>
      <c r="M13" s="19">
        <v>76</v>
      </c>
      <c r="N13" s="20">
        <v>51181</v>
      </c>
      <c r="O13" s="21">
        <v>77465</v>
      </c>
      <c r="P13" s="22">
        <v>128646</v>
      </c>
      <c r="Q13" s="21">
        <v>831</v>
      </c>
      <c r="R13" s="21">
        <v>2385</v>
      </c>
      <c r="S13" s="22">
        <v>3216</v>
      </c>
      <c r="T13" s="23">
        <v>1.623649401144956</v>
      </c>
      <c r="U13" s="23">
        <v>3.0788097850642226</v>
      </c>
      <c r="V13" s="24">
        <v>2.4998834009607762</v>
      </c>
      <c r="W13" s="21">
        <v>77</v>
      </c>
      <c r="X13" s="20">
        <v>53998</v>
      </c>
      <c r="Y13" s="21">
        <v>81375</v>
      </c>
      <c r="Z13" s="22">
        <v>135373</v>
      </c>
      <c r="AA13" s="21">
        <v>977</v>
      </c>
      <c r="AB13" s="21">
        <v>2523</v>
      </c>
      <c r="AC13" s="22">
        <v>3500</v>
      </c>
      <c r="AD13" s="23">
        <v>1.81</v>
      </c>
      <c r="AE13" s="23">
        <v>3.1</v>
      </c>
      <c r="AF13" s="24">
        <v>2.58</v>
      </c>
      <c r="AG13" s="21">
        <v>78</v>
      </c>
      <c r="AH13" s="20">
        <v>52814</v>
      </c>
      <c r="AI13" s="21">
        <v>78444</v>
      </c>
      <c r="AJ13" s="22">
        <v>131258</v>
      </c>
      <c r="AK13" s="21">
        <v>829</v>
      </c>
      <c r="AL13" s="21">
        <v>2188</v>
      </c>
      <c r="AM13" s="22">
        <v>3017</v>
      </c>
      <c r="AN13" s="23">
        <v>1.5696595599651608</v>
      </c>
      <c r="AO13" s="23">
        <v>2.7892509306001734</v>
      </c>
      <c r="AP13" s="24">
        <v>2.2985265659997869</v>
      </c>
      <c r="AQ13" s="21">
        <v>78</v>
      </c>
      <c r="AR13" s="20">
        <v>52834</v>
      </c>
      <c r="AS13" s="21">
        <v>79457</v>
      </c>
      <c r="AT13" s="22">
        <v>132291</v>
      </c>
      <c r="AU13" s="21">
        <v>839</v>
      </c>
      <c r="AV13" s="21">
        <v>2179</v>
      </c>
      <c r="AW13" s="22">
        <v>3018</v>
      </c>
      <c r="AX13" s="23">
        <v>1.5879925805352615</v>
      </c>
      <c r="AY13" s="23">
        <v>2.7423637942534955</v>
      </c>
      <c r="AZ13" s="24">
        <v>2.2813343311336371</v>
      </c>
      <c r="BA13" s="21">
        <v>79</v>
      </c>
      <c r="BB13" s="20">
        <v>45404</v>
      </c>
      <c r="BC13" s="21">
        <v>67865</v>
      </c>
      <c r="BD13" s="22">
        <v>113269</v>
      </c>
      <c r="BE13" s="21">
        <v>825</v>
      </c>
      <c r="BF13" s="21">
        <v>2295</v>
      </c>
      <c r="BG13" s="22">
        <v>3120</v>
      </c>
      <c r="BH13" s="23">
        <v>1.8170205268258304</v>
      </c>
      <c r="BI13" s="23">
        <v>3.3817136963088483</v>
      </c>
      <c r="BJ13" s="24">
        <v>2.7545047629978194</v>
      </c>
      <c r="BK13" s="21">
        <v>76</v>
      </c>
      <c r="BL13" s="20">
        <v>46325</v>
      </c>
      <c r="BM13" s="21">
        <v>67750</v>
      </c>
      <c r="BN13" s="22">
        <v>114075</v>
      </c>
      <c r="BO13" s="21">
        <v>1129</v>
      </c>
      <c r="BP13" s="21">
        <v>3120</v>
      </c>
      <c r="BQ13" s="22">
        <v>4249</v>
      </c>
      <c r="BR13" s="23">
        <v>2.4371289800323801</v>
      </c>
      <c r="BS13" s="23">
        <v>4.6051660516605164</v>
      </c>
      <c r="BT13" s="24">
        <v>3.7247424939732632</v>
      </c>
      <c r="BU13" s="21">
        <v>65</v>
      </c>
      <c r="BV13" s="20">
        <v>36267</v>
      </c>
      <c r="BW13" s="21">
        <v>49577</v>
      </c>
      <c r="BX13" s="22">
        <v>85844</v>
      </c>
      <c r="BY13" s="21">
        <v>714</v>
      </c>
      <c r="BZ13" s="21">
        <v>2114</v>
      </c>
      <c r="CA13" s="22">
        <v>2828</v>
      </c>
      <c r="CB13" s="23">
        <v>1.9687319050376375</v>
      </c>
      <c r="CC13" s="23">
        <v>4.2640740666034649</v>
      </c>
      <c r="CD13" s="24">
        <v>3.294347886864545</v>
      </c>
      <c r="CE13" s="21">
        <v>68</v>
      </c>
      <c r="CF13" s="20">
        <v>39113</v>
      </c>
      <c r="CG13" s="21">
        <v>54748</v>
      </c>
      <c r="CH13" s="22">
        <v>93861</v>
      </c>
      <c r="CI13" s="21">
        <v>774</v>
      </c>
      <c r="CJ13" s="21">
        <v>2135</v>
      </c>
      <c r="CK13" s="22">
        <v>2909</v>
      </c>
      <c r="CL13" s="23">
        <v>1.98</v>
      </c>
      <c r="CM13" s="23">
        <v>3.9</v>
      </c>
      <c r="CN13" s="24">
        <v>3.1</v>
      </c>
      <c r="CO13" s="21">
        <v>68</v>
      </c>
      <c r="CP13" s="20">
        <v>38411</v>
      </c>
      <c r="CQ13" s="21">
        <v>55060</v>
      </c>
      <c r="CR13" s="22">
        <v>93471</v>
      </c>
      <c r="CS13" s="21">
        <v>648</v>
      </c>
      <c r="CT13" s="21">
        <v>2040</v>
      </c>
      <c r="CU13" s="22">
        <v>2688</v>
      </c>
      <c r="CV13" s="23">
        <v>1.6870167399963552</v>
      </c>
      <c r="CW13" s="23">
        <v>3.7050490374137306</v>
      </c>
      <c r="CX13" s="24">
        <v>2.8757582565715571</v>
      </c>
    </row>
    <row r="14" spans="1:102" x14ac:dyDescent="0.2">
      <c r="A14" s="2">
        <v>12</v>
      </c>
      <c r="B14" s="2" t="s">
        <v>18</v>
      </c>
      <c r="C14" s="19">
        <v>93</v>
      </c>
      <c r="D14" s="20">
        <v>58263</v>
      </c>
      <c r="E14" s="21">
        <v>82681</v>
      </c>
      <c r="F14" s="22">
        <v>140944</v>
      </c>
      <c r="G14" s="21">
        <v>1212</v>
      </c>
      <c r="H14" s="21">
        <v>3481</v>
      </c>
      <c r="I14" s="22">
        <v>4693</v>
      </c>
      <c r="J14" s="23">
        <v>2.08</v>
      </c>
      <c r="K14" s="23">
        <v>4.21</v>
      </c>
      <c r="L14" s="24">
        <v>3.33</v>
      </c>
      <c r="M14" s="19">
        <v>93</v>
      </c>
      <c r="N14" s="20">
        <v>59381</v>
      </c>
      <c r="O14" s="21">
        <v>86428</v>
      </c>
      <c r="P14" s="22">
        <v>145809</v>
      </c>
      <c r="Q14" s="21">
        <v>1312</v>
      </c>
      <c r="R14" s="21">
        <v>3951</v>
      </c>
      <c r="S14" s="22">
        <v>5263</v>
      </c>
      <c r="T14" s="23">
        <v>2.2094609386840909</v>
      </c>
      <c r="U14" s="23">
        <v>4.5714351830425324</v>
      </c>
      <c r="V14" s="24">
        <v>3.6095165593344718</v>
      </c>
      <c r="W14" s="21">
        <v>97</v>
      </c>
      <c r="X14" s="20">
        <v>60141</v>
      </c>
      <c r="Y14" s="21">
        <v>87129</v>
      </c>
      <c r="Z14" s="22">
        <v>147270</v>
      </c>
      <c r="AA14" s="21">
        <v>1353</v>
      </c>
      <c r="AB14" s="21">
        <v>3677</v>
      </c>
      <c r="AC14" s="22">
        <v>5030</v>
      </c>
      <c r="AD14" s="23">
        <v>2.25</v>
      </c>
      <c r="AE14" s="23">
        <v>4.22</v>
      </c>
      <c r="AF14" s="24">
        <v>3.42</v>
      </c>
      <c r="AG14" s="21">
        <v>94</v>
      </c>
      <c r="AH14" s="20">
        <v>57831</v>
      </c>
      <c r="AI14" s="21">
        <v>84408</v>
      </c>
      <c r="AJ14" s="22">
        <v>142239</v>
      </c>
      <c r="AK14" s="21">
        <v>1244</v>
      </c>
      <c r="AL14" s="21">
        <v>3318</v>
      </c>
      <c r="AM14" s="22">
        <v>4562</v>
      </c>
      <c r="AN14" s="23">
        <v>2.1510954332451453</v>
      </c>
      <c r="AO14" s="23">
        <v>3.9309070230309922</v>
      </c>
      <c r="AP14" s="24">
        <v>3.2072778914362448</v>
      </c>
      <c r="AQ14" s="21">
        <v>93</v>
      </c>
      <c r="AR14" s="20">
        <v>56922</v>
      </c>
      <c r="AS14" s="21">
        <v>84623</v>
      </c>
      <c r="AT14" s="22">
        <v>141545</v>
      </c>
      <c r="AU14" s="21">
        <v>1437</v>
      </c>
      <c r="AV14" s="21">
        <v>3790</v>
      </c>
      <c r="AW14" s="22">
        <v>5227</v>
      </c>
      <c r="AX14" s="23">
        <v>2.5245072204068726</v>
      </c>
      <c r="AY14" s="23">
        <v>4.4786878271864623</v>
      </c>
      <c r="AZ14" s="24">
        <v>3.692818538274047</v>
      </c>
      <c r="BA14" s="21">
        <v>102</v>
      </c>
      <c r="BB14" s="20">
        <v>64021</v>
      </c>
      <c r="BC14" s="21">
        <v>95702</v>
      </c>
      <c r="BD14" s="22">
        <v>159723</v>
      </c>
      <c r="BE14" s="21">
        <v>1439</v>
      </c>
      <c r="BF14" s="21">
        <v>4147</v>
      </c>
      <c r="BG14" s="22">
        <v>5586</v>
      </c>
      <c r="BH14" s="23">
        <v>2.2476999734462129</v>
      </c>
      <c r="BI14" s="23">
        <v>4.333242774445675</v>
      </c>
      <c r="BJ14" s="24">
        <v>3.4973047087770701</v>
      </c>
      <c r="BK14" s="21">
        <v>102</v>
      </c>
      <c r="BL14" s="20">
        <v>54249</v>
      </c>
      <c r="BM14" s="21">
        <v>81865</v>
      </c>
      <c r="BN14" s="22">
        <v>136114</v>
      </c>
      <c r="BO14" s="21">
        <v>1579</v>
      </c>
      <c r="BP14" s="21">
        <v>4577</v>
      </c>
      <c r="BQ14" s="22">
        <v>6156</v>
      </c>
      <c r="BR14" s="23">
        <v>2.9106527309259156</v>
      </c>
      <c r="BS14" s="23">
        <v>5.5909118670982716</v>
      </c>
      <c r="BT14" s="24">
        <v>4.522679518638788</v>
      </c>
      <c r="BU14" s="21">
        <v>96</v>
      </c>
      <c r="BV14" s="20">
        <v>64079</v>
      </c>
      <c r="BW14" s="21">
        <v>91277</v>
      </c>
      <c r="BX14" s="22">
        <v>155356</v>
      </c>
      <c r="BY14" s="21">
        <v>2136</v>
      </c>
      <c r="BZ14" s="21">
        <v>5717</v>
      </c>
      <c r="CA14" s="22">
        <v>7853</v>
      </c>
      <c r="CB14" s="23">
        <v>3.3333853524555628</v>
      </c>
      <c r="CC14" s="23">
        <v>6.2633522135915944</v>
      </c>
      <c r="CD14" s="24">
        <v>5.0548417827441492</v>
      </c>
      <c r="CE14" s="21">
        <v>96</v>
      </c>
      <c r="CF14" s="20">
        <v>57791</v>
      </c>
      <c r="CG14" s="21">
        <v>86062</v>
      </c>
      <c r="CH14" s="22">
        <v>143853</v>
      </c>
      <c r="CI14" s="21">
        <v>1786</v>
      </c>
      <c r="CJ14" s="21">
        <v>5103</v>
      </c>
      <c r="CK14" s="22">
        <v>6889</v>
      </c>
      <c r="CL14" s="23">
        <v>3.09</v>
      </c>
      <c r="CM14" s="23">
        <v>5.93</v>
      </c>
      <c r="CN14" s="24">
        <v>4.79</v>
      </c>
      <c r="CO14" s="21">
        <v>98</v>
      </c>
      <c r="CP14" s="20">
        <v>56017</v>
      </c>
      <c r="CQ14" s="21">
        <v>81659</v>
      </c>
      <c r="CR14" s="22">
        <v>137676</v>
      </c>
      <c r="CS14" s="21">
        <v>1502</v>
      </c>
      <c r="CT14" s="21">
        <v>4815</v>
      </c>
      <c r="CU14" s="22">
        <v>6317</v>
      </c>
      <c r="CV14" s="23">
        <v>2.6813288823035863</v>
      </c>
      <c r="CW14" s="23">
        <v>5.8964719136898562</v>
      </c>
      <c r="CX14" s="24">
        <v>4.5883087829396558</v>
      </c>
    </row>
    <row r="15" spans="1:102" x14ac:dyDescent="0.2">
      <c r="A15" s="2">
        <v>14</v>
      </c>
      <c r="B15" s="2" t="s">
        <v>19</v>
      </c>
      <c r="C15" s="19">
        <v>109</v>
      </c>
      <c r="D15" s="20">
        <v>82028</v>
      </c>
      <c r="E15" s="21">
        <v>109472</v>
      </c>
      <c r="F15" s="22">
        <v>191500</v>
      </c>
      <c r="G15" s="21">
        <v>2248</v>
      </c>
      <c r="H15" s="21">
        <v>6087</v>
      </c>
      <c r="I15" s="22">
        <v>8335</v>
      </c>
      <c r="J15" s="23">
        <v>2.74</v>
      </c>
      <c r="K15" s="23">
        <v>5.56</v>
      </c>
      <c r="L15" s="24">
        <v>4.3499999999999996</v>
      </c>
      <c r="M15" s="19">
        <v>109</v>
      </c>
      <c r="N15" s="20">
        <v>82660</v>
      </c>
      <c r="O15" s="21">
        <v>115066</v>
      </c>
      <c r="P15" s="22">
        <v>197726</v>
      </c>
      <c r="Q15" s="21">
        <v>2164</v>
      </c>
      <c r="R15" s="21">
        <v>7284</v>
      </c>
      <c r="S15" s="22">
        <v>9448</v>
      </c>
      <c r="T15" s="23">
        <v>2.617953060730704</v>
      </c>
      <c r="U15" s="23">
        <v>6.3302800132098103</v>
      </c>
      <c r="V15" s="24">
        <v>4.7783296076388542</v>
      </c>
      <c r="W15" s="21">
        <v>112</v>
      </c>
      <c r="X15" s="20">
        <v>85716</v>
      </c>
      <c r="Y15" s="21">
        <v>118330</v>
      </c>
      <c r="Z15" s="22">
        <v>204046</v>
      </c>
      <c r="AA15" s="21">
        <v>2203</v>
      </c>
      <c r="AB15" s="21">
        <v>7088</v>
      </c>
      <c r="AC15" s="22">
        <v>9291</v>
      </c>
      <c r="AD15" s="23">
        <v>2.57</v>
      </c>
      <c r="AE15" s="23">
        <v>5.99</v>
      </c>
      <c r="AF15" s="24">
        <v>4.55</v>
      </c>
      <c r="AG15" s="21">
        <v>112</v>
      </c>
      <c r="AH15" s="20">
        <v>84875</v>
      </c>
      <c r="AI15" s="21">
        <v>117343</v>
      </c>
      <c r="AJ15" s="22">
        <v>202218</v>
      </c>
      <c r="AK15" s="21">
        <v>2159</v>
      </c>
      <c r="AL15" s="21">
        <v>6173</v>
      </c>
      <c r="AM15" s="22">
        <v>8332</v>
      </c>
      <c r="AN15" s="23">
        <v>2.5437407952871869</v>
      </c>
      <c r="AO15" s="23">
        <v>5.2606461399486975</v>
      </c>
      <c r="AP15" s="24">
        <v>4.1203058085828168</v>
      </c>
      <c r="AQ15" s="21">
        <v>113</v>
      </c>
      <c r="AR15" s="20">
        <v>87805</v>
      </c>
      <c r="AS15" s="21">
        <v>123987</v>
      </c>
      <c r="AT15" s="22">
        <v>211792</v>
      </c>
      <c r="AU15" s="21">
        <v>2135</v>
      </c>
      <c r="AV15" s="21">
        <v>7145</v>
      </c>
      <c r="AW15" s="22">
        <v>9280</v>
      </c>
      <c r="AX15" s="23">
        <v>2.4315244006605545</v>
      </c>
      <c r="AY15" s="23">
        <v>5.762700928323131</v>
      </c>
      <c r="AZ15" s="24">
        <v>4.381657475258744</v>
      </c>
      <c r="BA15" s="21">
        <v>116</v>
      </c>
      <c r="BB15" s="20">
        <v>89837</v>
      </c>
      <c r="BC15" s="21">
        <v>126937</v>
      </c>
      <c r="BD15" s="22">
        <v>216774</v>
      </c>
      <c r="BE15" s="21">
        <v>2223</v>
      </c>
      <c r="BF15" s="21">
        <v>7640</v>
      </c>
      <c r="BG15" s="22">
        <v>9863</v>
      </c>
      <c r="BH15" s="23">
        <v>2.4744815610494562</v>
      </c>
      <c r="BI15" s="23">
        <v>6.0187337025453571</v>
      </c>
      <c r="BJ15" s="24">
        <v>4.5498998957439545</v>
      </c>
      <c r="BK15" s="21">
        <v>121</v>
      </c>
      <c r="BL15" s="20">
        <v>93231</v>
      </c>
      <c r="BM15" s="21">
        <v>131911</v>
      </c>
      <c r="BN15" s="22">
        <v>225142</v>
      </c>
      <c r="BO15" s="21">
        <v>2703</v>
      </c>
      <c r="BP15" s="21">
        <v>9710</v>
      </c>
      <c r="BQ15" s="22">
        <v>12413</v>
      </c>
      <c r="BR15" s="23">
        <v>2.8992502493805707</v>
      </c>
      <c r="BS15" s="23">
        <v>7.3610237205388485</v>
      </c>
      <c r="BT15" s="24">
        <v>5.5134093150100822</v>
      </c>
      <c r="BU15" s="21">
        <v>119</v>
      </c>
      <c r="BV15" s="20">
        <v>91147</v>
      </c>
      <c r="BW15" s="21">
        <v>126177</v>
      </c>
      <c r="BX15" s="22">
        <v>217324</v>
      </c>
      <c r="BY15" s="21">
        <v>2840</v>
      </c>
      <c r="BZ15" s="21">
        <v>8784</v>
      </c>
      <c r="CA15" s="22">
        <v>11624</v>
      </c>
      <c r="CB15" s="23">
        <v>3.1158458314590716</v>
      </c>
      <c r="CC15" s="23">
        <v>6.9616491119617683</v>
      </c>
      <c r="CD15" s="24">
        <v>5.3486959562680605</v>
      </c>
      <c r="CE15" s="21">
        <v>122</v>
      </c>
      <c r="CF15" s="20">
        <v>87475</v>
      </c>
      <c r="CG15" s="21">
        <v>122545</v>
      </c>
      <c r="CH15" s="22">
        <v>210020</v>
      </c>
      <c r="CI15" s="21">
        <v>2633</v>
      </c>
      <c r="CJ15" s="21">
        <v>9240</v>
      </c>
      <c r="CK15" s="22">
        <v>11873</v>
      </c>
      <c r="CL15" s="23">
        <v>3.01</v>
      </c>
      <c r="CM15" s="23">
        <v>7.54</v>
      </c>
      <c r="CN15" s="24">
        <v>5.65</v>
      </c>
      <c r="CO15" s="21">
        <v>122</v>
      </c>
      <c r="CP15" s="20">
        <v>88314</v>
      </c>
      <c r="CQ15" s="21">
        <v>120188</v>
      </c>
      <c r="CR15" s="22">
        <v>208502</v>
      </c>
      <c r="CS15" s="21">
        <v>2566</v>
      </c>
      <c r="CT15" s="21">
        <v>9358</v>
      </c>
      <c r="CU15" s="22">
        <v>11924</v>
      </c>
      <c r="CV15" s="23">
        <v>2.905541590234844</v>
      </c>
      <c r="CW15" s="23">
        <v>7.7861350550803738</v>
      </c>
      <c r="CX15" s="24">
        <v>5.7188899866667944</v>
      </c>
    </row>
    <row r="16" spans="1:102" x14ac:dyDescent="0.2">
      <c r="A16" s="2">
        <v>15</v>
      </c>
      <c r="B16" s="2" t="s">
        <v>20</v>
      </c>
      <c r="C16" s="19">
        <v>53</v>
      </c>
      <c r="D16" s="20">
        <v>42143</v>
      </c>
      <c r="E16" s="21">
        <v>62165</v>
      </c>
      <c r="F16" s="22">
        <v>104308</v>
      </c>
      <c r="G16" s="21">
        <v>936</v>
      </c>
      <c r="H16" s="21">
        <v>4122</v>
      </c>
      <c r="I16" s="22">
        <v>5058</v>
      </c>
      <c r="J16" s="23">
        <v>2.2200000000000002</v>
      </c>
      <c r="K16" s="23">
        <v>6.63</v>
      </c>
      <c r="L16" s="24">
        <v>4.8499999999999996</v>
      </c>
      <c r="M16" s="19">
        <v>61</v>
      </c>
      <c r="N16" s="20">
        <v>50410</v>
      </c>
      <c r="O16" s="21">
        <v>75900</v>
      </c>
      <c r="P16" s="22">
        <v>126310</v>
      </c>
      <c r="Q16" s="21">
        <v>1178</v>
      </c>
      <c r="R16" s="21">
        <v>6871</v>
      </c>
      <c r="S16" s="22">
        <v>8049</v>
      </c>
      <c r="T16" s="23">
        <v>2.3368379289823449</v>
      </c>
      <c r="U16" s="23">
        <v>9.0527009222661405</v>
      </c>
      <c r="V16" s="24">
        <v>6.3724170691156674</v>
      </c>
      <c r="W16" s="21">
        <v>63</v>
      </c>
      <c r="X16" s="20">
        <v>52223</v>
      </c>
      <c r="Y16" s="21">
        <v>76767</v>
      </c>
      <c r="Z16" s="22">
        <v>128990</v>
      </c>
      <c r="AA16" s="21">
        <v>1373</v>
      </c>
      <c r="AB16" s="21">
        <v>5949</v>
      </c>
      <c r="AC16" s="22">
        <v>7322</v>
      </c>
      <c r="AD16" s="23">
        <v>2.63</v>
      </c>
      <c r="AE16" s="23">
        <v>7.75</v>
      </c>
      <c r="AF16" s="24">
        <v>5.67</v>
      </c>
      <c r="AG16" s="21">
        <v>64</v>
      </c>
      <c r="AH16" s="20">
        <v>51318</v>
      </c>
      <c r="AI16" s="21">
        <v>75536</v>
      </c>
      <c r="AJ16" s="22">
        <v>126854</v>
      </c>
      <c r="AK16" s="21">
        <v>1118</v>
      </c>
      <c r="AL16" s="21">
        <v>5052</v>
      </c>
      <c r="AM16" s="22">
        <v>6170</v>
      </c>
      <c r="AN16" s="23">
        <v>2.1785728204528625</v>
      </c>
      <c r="AO16" s="23">
        <v>6.6882016521923324</v>
      </c>
      <c r="AP16" s="24">
        <v>4.8638592397559401</v>
      </c>
      <c r="AQ16" s="21">
        <v>63</v>
      </c>
      <c r="AR16" s="20">
        <v>52898</v>
      </c>
      <c r="AS16" s="21">
        <v>78599</v>
      </c>
      <c r="AT16" s="22">
        <v>131497</v>
      </c>
      <c r="AU16" s="21">
        <v>1206</v>
      </c>
      <c r="AV16" s="21">
        <v>5502</v>
      </c>
      <c r="AW16" s="22">
        <v>6708</v>
      </c>
      <c r="AX16" s="23">
        <v>2.2798593519603765</v>
      </c>
      <c r="AY16" s="23">
        <v>7.0000890596572471</v>
      </c>
      <c r="AZ16" s="24">
        <v>5.1012570628987737</v>
      </c>
      <c r="BA16" s="21">
        <v>66</v>
      </c>
      <c r="BB16" s="20">
        <v>54501</v>
      </c>
      <c r="BC16" s="21">
        <v>81228</v>
      </c>
      <c r="BD16" s="22">
        <v>135729</v>
      </c>
      <c r="BE16" s="21">
        <v>1219</v>
      </c>
      <c r="BF16" s="21">
        <v>5542</v>
      </c>
      <c r="BG16" s="22">
        <v>6761</v>
      </c>
      <c r="BH16" s="23">
        <v>2.2366562081429699</v>
      </c>
      <c r="BI16" s="23">
        <v>6.8227704732358303</v>
      </c>
      <c r="BJ16" s="24">
        <v>4.9812494013806923</v>
      </c>
      <c r="BK16" s="21">
        <v>66</v>
      </c>
      <c r="BL16" s="20">
        <v>54757</v>
      </c>
      <c r="BM16" s="21">
        <v>80848</v>
      </c>
      <c r="BN16" s="22">
        <v>135605</v>
      </c>
      <c r="BO16" s="21">
        <v>1293</v>
      </c>
      <c r="BP16" s="21">
        <v>8572</v>
      </c>
      <c r="BQ16" s="22">
        <v>9865</v>
      </c>
      <c r="BR16" s="23">
        <v>2.3613419288858046</v>
      </c>
      <c r="BS16" s="23">
        <v>10.602612309519097</v>
      </c>
      <c r="BT16" s="24">
        <v>7.2748055012720769</v>
      </c>
      <c r="BU16" s="21">
        <v>66</v>
      </c>
      <c r="BV16" s="20">
        <v>52768</v>
      </c>
      <c r="BW16" s="21">
        <v>78035</v>
      </c>
      <c r="BX16" s="22">
        <v>130803</v>
      </c>
      <c r="BY16" s="21">
        <v>1471</v>
      </c>
      <c r="BZ16" s="21">
        <v>6449</v>
      </c>
      <c r="CA16" s="22">
        <v>7920</v>
      </c>
      <c r="CB16" s="23">
        <v>2.7876743480897512</v>
      </c>
      <c r="CC16" s="23">
        <v>8.2642404049464986</v>
      </c>
      <c r="CD16" s="24">
        <v>6.0549069975459275</v>
      </c>
      <c r="CE16" s="21">
        <v>68</v>
      </c>
      <c r="CF16" s="20">
        <v>49626</v>
      </c>
      <c r="CG16" s="21">
        <v>74164</v>
      </c>
      <c r="CH16" s="22">
        <v>123790</v>
      </c>
      <c r="CI16" s="21">
        <v>1365</v>
      </c>
      <c r="CJ16" s="21">
        <v>7298</v>
      </c>
      <c r="CK16" s="22">
        <v>8663</v>
      </c>
      <c r="CL16" s="23">
        <v>2.75</v>
      </c>
      <c r="CM16" s="23">
        <v>9.84</v>
      </c>
      <c r="CN16" s="24">
        <v>6.99</v>
      </c>
      <c r="CO16" s="21">
        <v>66</v>
      </c>
      <c r="CP16" s="20">
        <v>48421</v>
      </c>
      <c r="CQ16" s="21">
        <v>70628</v>
      </c>
      <c r="CR16" s="22">
        <v>119049</v>
      </c>
      <c r="CS16" s="21">
        <v>1242</v>
      </c>
      <c r="CT16" s="21">
        <v>7262</v>
      </c>
      <c r="CU16" s="22">
        <v>8504</v>
      </c>
      <c r="CV16" s="23">
        <v>2.5650027880465087</v>
      </c>
      <c r="CW16" s="23">
        <v>10.282041116837515</v>
      </c>
      <c r="CX16" s="24">
        <v>7.1432771379851996</v>
      </c>
    </row>
    <row r="17" spans="1:102" x14ac:dyDescent="0.2">
      <c r="A17" s="2">
        <v>16</v>
      </c>
      <c r="B17" s="2" t="s">
        <v>21</v>
      </c>
      <c r="C17" s="19">
        <v>57</v>
      </c>
      <c r="D17" s="20">
        <v>42160</v>
      </c>
      <c r="E17" s="21">
        <v>65060</v>
      </c>
      <c r="F17" s="22">
        <v>107220</v>
      </c>
      <c r="G17" s="21">
        <v>767</v>
      </c>
      <c r="H17" s="21">
        <v>3312</v>
      </c>
      <c r="I17" s="22">
        <v>4079</v>
      </c>
      <c r="J17" s="23">
        <v>1.82</v>
      </c>
      <c r="K17" s="23">
        <v>5.09</v>
      </c>
      <c r="L17" s="24">
        <v>3.81</v>
      </c>
      <c r="M17" s="19">
        <v>58</v>
      </c>
      <c r="N17" s="20">
        <v>44333</v>
      </c>
      <c r="O17" s="21">
        <v>68784</v>
      </c>
      <c r="P17" s="22">
        <v>113117</v>
      </c>
      <c r="Q17" s="21">
        <v>830</v>
      </c>
      <c r="R17" s="21">
        <v>4263</v>
      </c>
      <c r="S17" s="22">
        <v>5093</v>
      </c>
      <c r="T17" s="23">
        <v>1.8721945277784044</v>
      </c>
      <c r="U17" s="23">
        <v>6.1976622470341942</v>
      </c>
      <c r="V17" s="24">
        <v>4.502417850544127</v>
      </c>
      <c r="W17" s="21">
        <v>57</v>
      </c>
      <c r="X17" s="20">
        <v>45717</v>
      </c>
      <c r="Y17" s="21">
        <v>67864</v>
      </c>
      <c r="Z17" s="22">
        <v>113581</v>
      </c>
      <c r="AA17" s="21">
        <v>782</v>
      </c>
      <c r="AB17" s="21">
        <v>3658</v>
      </c>
      <c r="AC17" s="22">
        <v>4440</v>
      </c>
      <c r="AD17" s="23">
        <v>1.71</v>
      </c>
      <c r="AE17" s="23">
        <v>5.39</v>
      </c>
      <c r="AF17" s="24">
        <v>3.91</v>
      </c>
      <c r="AG17" s="21">
        <v>61</v>
      </c>
      <c r="AH17" s="20">
        <v>44568</v>
      </c>
      <c r="AI17" s="21">
        <v>67425</v>
      </c>
      <c r="AJ17" s="22">
        <v>111993</v>
      </c>
      <c r="AK17" s="21">
        <v>707</v>
      </c>
      <c r="AL17" s="21">
        <v>3742</v>
      </c>
      <c r="AM17" s="22">
        <v>4449</v>
      </c>
      <c r="AN17" s="23">
        <v>1.5863399748698619</v>
      </c>
      <c r="AO17" s="23">
        <v>5.5498702261772337</v>
      </c>
      <c r="AP17" s="24">
        <v>3.9725697141785647</v>
      </c>
      <c r="AQ17" s="21">
        <v>62</v>
      </c>
      <c r="AR17" s="20">
        <v>45609</v>
      </c>
      <c r="AS17" s="21">
        <v>67467</v>
      </c>
      <c r="AT17" s="22">
        <v>113076</v>
      </c>
      <c r="AU17" s="21">
        <v>892</v>
      </c>
      <c r="AV17" s="21">
        <v>4400</v>
      </c>
      <c r="AW17" s="22">
        <v>5292</v>
      </c>
      <c r="AX17" s="23">
        <v>1.9557543467298122</v>
      </c>
      <c r="AY17" s="23">
        <v>6.5217069085627051</v>
      </c>
      <c r="AZ17" s="24">
        <v>4.6800382043935054</v>
      </c>
      <c r="BA17" s="21">
        <v>61</v>
      </c>
      <c r="BB17" s="20">
        <v>47548</v>
      </c>
      <c r="BC17" s="21">
        <v>69822</v>
      </c>
      <c r="BD17" s="22">
        <v>117370</v>
      </c>
      <c r="BE17" s="21">
        <v>806</v>
      </c>
      <c r="BF17" s="21">
        <v>4522</v>
      </c>
      <c r="BG17" s="22">
        <v>5328</v>
      </c>
      <c r="BH17" s="23">
        <v>1.6951291326659377</v>
      </c>
      <c r="BI17" s="23">
        <v>6.476468734782733</v>
      </c>
      <c r="BJ17" s="24">
        <v>4.5394905001278012</v>
      </c>
      <c r="BK17" s="21">
        <v>60</v>
      </c>
      <c r="BL17" s="20">
        <v>47118</v>
      </c>
      <c r="BM17" s="21">
        <v>69278</v>
      </c>
      <c r="BN17" s="22">
        <v>116396</v>
      </c>
      <c r="BO17" s="21">
        <v>1040</v>
      </c>
      <c r="BP17" s="21">
        <v>5712</v>
      </c>
      <c r="BQ17" s="22">
        <v>6752</v>
      </c>
      <c r="BR17" s="23">
        <v>2.2072244152977629</v>
      </c>
      <c r="BS17" s="23">
        <v>8.2450417159848719</v>
      </c>
      <c r="BT17" s="24">
        <v>5.8008866284064746</v>
      </c>
      <c r="BU17" s="21">
        <v>58</v>
      </c>
      <c r="BV17" s="20">
        <v>46413</v>
      </c>
      <c r="BW17" s="21">
        <v>67707</v>
      </c>
      <c r="BX17" s="22">
        <v>114120</v>
      </c>
      <c r="BY17" s="21">
        <v>1149</v>
      </c>
      <c r="BZ17" s="21">
        <v>5181</v>
      </c>
      <c r="CA17" s="22">
        <v>6330</v>
      </c>
      <c r="CB17" s="23">
        <v>2.475599508758322</v>
      </c>
      <c r="CC17" s="23">
        <v>7.6520891488324692</v>
      </c>
      <c r="CD17" s="24">
        <v>5.5467928496319665</v>
      </c>
      <c r="CE17" s="21">
        <v>60</v>
      </c>
      <c r="CF17" s="20">
        <v>44707</v>
      </c>
      <c r="CG17" s="21">
        <v>65627</v>
      </c>
      <c r="CH17" s="22">
        <v>110334</v>
      </c>
      <c r="CI17" s="21">
        <v>1122</v>
      </c>
      <c r="CJ17" s="21">
        <v>5316</v>
      </c>
      <c r="CK17" s="22">
        <v>6438</v>
      </c>
      <c r="CL17" s="23">
        <v>2.5099999999999998</v>
      </c>
      <c r="CM17" s="23">
        <v>8.1</v>
      </c>
      <c r="CN17" s="24">
        <v>5.84</v>
      </c>
      <c r="CO17" s="21">
        <v>58</v>
      </c>
      <c r="CP17" s="20">
        <v>44117</v>
      </c>
      <c r="CQ17" s="21">
        <v>63263</v>
      </c>
      <c r="CR17" s="22">
        <v>107380</v>
      </c>
      <c r="CS17" s="21">
        <v>1174</v>
      </c>
      <c r="CT17" s="21">
        <v>6357</v>
      </c>
      <c r="CU17" s="22">
        <v>7531</v>
      </c>
      <c r="CV17" s="23">
        <v>2.661105696216878</v>
      </c>
      <c r="CW17" s="23">
        <v>10.048527575360005</v>
      </c>
      <c r="CX17" s="24">
        <v>7.0134103184950645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30043</v>
      </c>
      <c r="E18" s="21">
        <v>48212</v>
      </c>
      <c r="F18" s="22">
        <v>78255</v>
      </c>
      <c r="G18" s="21">
        <v>691</v>
      </c>
      <c r="H18" s="21">
        <v>2902</v>
      </c>
      <c r="I18" s="22">
        <v>3593</v>
      </c>
      <c r="J18" s="23">
        <v>2.2999999999999998</v>
      </c>
      <c r="K18" s="23">
        <v>6.02</v>
      </c>
      <c r="L18" s="24">
        <v>4.5999999999999996</v>
      </c>
      <c r="M18" s="19">
        <v>28</v>
      </c>
      <c r="N18" s="20">
        <v>31011</v>
      </c>
      <c r="O18" s="21">
        <v>50465</v>
      </c>
      <c r="P18" s="22">
        <v>81476</v>
      </c>
      <c r="Q18" s="21">
        <v>802</v>
      </c>
      <c r="R18" s="21">
        <v>4521</v>
      </c>
      <c r="S18" s="22">
        <v>5323</v>
      </c>
      <c r="T18" s="23">
        <v>2.5861790977395116</v>
      </c>
      <c r="U18" s="23">
        <v>8.9586842365996233</v>
      </c>
      <c r="V18" s="24">
        <v>6.5332122342775785</v>
      </c>
      <c r="W18" s="21">
        <v>28</v>
      </c>
      <c r="X18" s="20">
        <v>30817</v>
      </c>
      <c r="Y18" s="21">
        <v>48536</v>
      </c>
      <c r="Z18" s="22">
        <v>79353</v>
      </c>
      <c r="AA18" s="21">
        <v>1168</v>
      </c>
      <c r="AB18" s="21">
        <v>3475</v>
      </c>
      <c r="AC18" s="22">
        <v>4643</v>
      </c>
      <c r="AD18" s="23">
        <v>3.79</v>
      </c>
      <c r="AE18" s="23">
        <v>7.16</v>
      </c>
      <c r="AF18" s="24">
        <v>5.85</v>
      </c>
      <c r="AG18" s="21">
        <v>47</v>
      </c>
      <c r="AH18" s="20">
        <v>31345</v>
      </c>
      <c r="AI18" s="21">
        <v>49067</v>
      </c>
      <c r="AJ18" s="22">
        <v>80412</v>
      </c>
      <c r="AK18" s="21">
        <v>1096</v>
      </c>
      <c r="AL18" s="21">
        <v>3423</v>
      </c>
      <c r="AM18" s="22">
        <v>4519</v>
      </c>
      <c r="AN18" s="23">
        <v>3.4965704259052481</v>
      </c>
      <c r="AO18" s="23">
        <v>6.9761754335908046</v>
      </c>
      <c r="AP18" s="24">
        <v>5.6198079888573842</v>
      </c>
      <c r="AQ18" s="21">
        <v>44</v>
      </c>
      <c r="AR18" s="20">
        <v>32382</v>
      </c>
      <c r="AS18" s="21">
        <v>51714</v>
      </c>
      <c r="AT18" s="22">
        <v>84096</v>
      </c>
      <c r="AU18" s="21">
        <v>1094</v>
      </c>
      <c r="AV18" s="21">
        <v>4387</v>
      </c>
      <c r="AW18" s="22">
        <v>5481</v>
      </c>
      <c r="AX18" s="23">
        <v>3.3784201099376197</v>
      </c>
      <c r="AY18" s="23">
        <v>8.4831960397571251</v>
      </c>
      <c r="AZ18" s="24">
        <v>6.5175513698630141</v>
      </c>
      <c r="BA18" s="21">
        <v>44</v>
      </c>
      <c r="BB18" s="20">
        <v>33086</v>
      </c>
      <c r="BC18" s="21">
        <v>52867</v>
      </c>
      <c r="BD18" s="22">
        <v>85953</v>
      </c>
      <c r="BE18" s="21">
        <v>1151</v>
      </c>
      <c r="BF18" s="21">
        <v>4934</v>
      </c>
      <c r="BG18" s="22">
        <v>6085</v>
      </c>
      <c r="BH18" s="23">
        <v>3.4788127909085413</v>
      </c>
      <c r="BI18" s="23">
        <v>9.3328541434164975</v>
      </c>
      <c r="BJ18" s="24">
        <v>7.0794503973101577</v>
      </c>
      <c r="BK18" s="21">
        <v>46</v>
      </c>
      <c r="BL18" s="20">
        <v>33002</v>
      </c>
      <c r="BM18" s="21">
        <v>52704</v>
      </c>
      <c r="BN18" s="22">
        <v>85706</v>
      </c>
      <c r="BO18" s="21">
        <v>1258</v>
      </c>
      <c r="BP18" s="21">
        <v>6629</v>
      </c>
      <c r="BQ18" s="22">
        <v>7887</v>
      </c>
      <c r="BR18" s="23">
        <v>3.8118901884734258</v>
      </c>
      <c r="BS18" s="23">
        <v>12.577792956891317</v>
      </c>
      <c r="BT18" s="24">
        <v>9.2023895643245517</v>
      </c>
      <c r="BU18" s="21">
        <v>50</v>
      </c>
      <c r="BV18" s="20">
        <v>34860</v>
      </c>
      <c r="BW18" s="21">
        <v>54568</v>
      </c>
      <c r="BX18" s="22">
        <v>89428</v>
      </c>
      <c r="BY18" s="21">
        <v>1430</v>
      </c>
      <c r="BZ18" s="21">
        <v>5040</v>
      </c>
      <c r="CA18" s="22">
        <v>6470</v>
      </c>
      <c r="CB18" s="23">
        <v>4.102122776821572</v>
      </c>
      <c r="CC18" s="23">
        <v>9.2361823779504473</v>
      </c>
      <c r="CD18" s="24">
        <v>7.2348705103546989</v>
      </c>
      <c r="CE18" s="21">
        <v>50</v>
      </c>
      <c r="CF18" s="20">
        <v>34106</v>
      </c>
      <c r="CG18" s="21">
        <v>54330</v>
      </c>
      <c r="CH18" s="22">
        <v>88436</v>
      </c>
      <c r="CI18" s="21">
        <v>1583</v>
      </c>
      <c r="CJ18" s="21">
        <v>5199</v>
      </c>
      <c r="CK18" s="22">
        <v>6782</v>
      </c>
      <c r="CL18" s="23">
        <v>4.6399999999999997</v>
      </c>
      <c r="CM18" s="23">
        <v>9.57</v>
      </c>
      <c r="CN18" s="24">
        <v>7.67</v>
      </c>
      <c r="CO18" s="21">
        <v>57</v>
      </c>
      <c r="CP18" s="20">
        <v>34378</v>
      </c>
      <c r="CQ18" s="21">
        <v>54148</v>
      </c>
      <c r="CR18" s="22">
        <v>88526</v>
      </c>
      <c r="CS18" s="21">
        <v>1557</v>
      </c>
      <c r="CT18" s="21">
        <v>5516</v>
      </c>
      <c r="CU18" s="22">
        <v>7073</v>
      </c>
      <c r="CV18" s="23">
        <v>4.5290592820990172</v>
      </c>
      <c r="CW18" s="23">
        <v>10.186895176183793</v>
      </c>
      <c r="CX18" s="24">
        <v>7.989743126313174</v>
      </c>
    </row>
    <row r="19" spans="1:102" x14ac:dyDescent="0.2">
      <c r="A19" s="2">
        <v>18</v>
      </c>
      <c r="B19" s="2" t="s">
        <v>23</v>
      </c>
      <c r="C19" s="19">
        <v>67</v>
      </c>
      <c r="D19" s="20">
        <v>52354</v>
      </c>
      <c r="E19" s="21">
        <v>78758</v>
      </c>
      <c r="F19" s="22">
        <v>131112</v>
      </c>
      <c r="G19" s="21">
        <v>1602</v>
      </c>
      <c r="H19" s="21">
        <v>5080</v>
      </c>
      <c r="I19" s="22">
        <v>6682</v>
      </c>
      <c r="J19" s="23">
        <v>3.06</v>
      </c>
      <c r="K19" s="23">
        <v>6.45</v>
      </c>
      <c r="L19" s="24">
        <v>5.0999999999999996</v>
      </c>
      <c r="M19" s="19">
        <v>67</v>
      </c>
      <c r="N19" s="20">
        <v>53026</v>
      </c>
      <c r="O19" s="21">
        <v>81026</v>
      </c>
      <c r="P19" s="22">
        <v>134052</v>
      </c>
      <c r="Q19" s="21">
        <v>1484</v>
      </c>
      <c r="R19" s="21">
        <v>6062</v>
      </c>
      <c r="S19" s="22">
        <v>7546</v>
      </c>
      <c r="T19" s="23">
        <v>2.7986270885980464</v>
      </c>
      <c r="U19" s="23">
        <v>7.4815491323772614</v>
      </c>
      <c r="V19" s="24">
        <v>5.6291588338853575</v>
      </c>
      <c r="W19" s="21">
        <v>66</v>
      </c>
      <c r="X19" s="20">
        <v>55300</v>
      </c>
      <c r="Y19" s="21">
        <v>80609</v>
      </c>
      <c r="Z19" s="22">
        <v>135909</v>
      </c>
      <c r="AA19" s="21">
        <v>1709</v>
      </c>
      <c r="AB19" s="21">
        <v>5997</v>
      </c>
      <c r="AC19" s="22">
        <v>7706</v>
      </c>
      <c r="AD19" s="23">
        <v>3.09</v>
      </c>
      <c r="AE19" s="23">
        <v>7.44</v>
      </c>
      <c r="AF19" s="24">
        <v>5.67</v>
      </c>
      <c r="AG19" s="21">
        <v>66</v>
      </c>
      <c r="AH19" s="20">
        <v>55095</v>
      </c>
      <c r="AI19" s="21">
        <v>83524</v>
      </c>
      <c r="AJ19" s="22">
        <v>138619</v>
      </c>
      <c r="AK19" s="21">
        <v>1555</v>
      </c>
      <c r="AL19" s="21">
        <v>5356</v>
      </c>
      <c r="AM19" s="22">
        <v>6911</v>
      </c>
      <c r="AN19" s="23">
        <v>2.8223976767401759</v>
      </c>
      <c r="AO19" s="23">
        <v>6.4125281356256885</v>
      </c>
      <c r="AP19" s="24">
        <v>4.9856080335307569</v>
      </c>
      <c r="AQ19" s="21">
        <v>71</v>
      </c>
      <c r="AR19" s="20">
        <v>60275</v>
      </c>
      <c r="AS19" s="21">
        <v>91754</v>
      </c>
      <c r="AT19" s="22">
        <v>152029</v>
      </c>
      <c r="AU19" s="21">
        <v>1735</v>
      </c>
      <c r="AV19" s="21">
        <v>6446</v>
      </c>
      <c r="AW19" s="22">
        <v>8181</v>
      </c>
      <c r="AX19" s="23">
        <v>2.8784736623807547</v>
      </c>
      <c r="AY19" s="23">
        <v>7.0253067986136841</v>
      </c>
      <c r="AZ19" s="24">
        <v>5.3812101638503185</v>
      </c>
      <c r="BA19" s="21">
        <v>72</v>
      </c>
      <c r="BB19" s="20">
        <v>60683</v>
      </c>
      <c r="BC19" s="21">
        <v>92082</v>
      </c>
      <c r="BD19" s="22">
        <v>152765</v>
      </c>
      <c r="BE19" s="21">
        <v>1577</v>
      </c>
      <c r="BF19" s="21">
        <v>7117</v>
      </c>
      <c r="BG19" s="22">
        <v>8694</v>
      </c>
      <c r="BH19" s="23">
        <v>2.5987508857505395</v>
      </c>
      <c r="BI19" s="23">
        <v>7.7289806911231294</v>
      </c>
      <c r="BJ19" s="24">
        <v>5.6910941642391908</v>
      </c>
      <c r="BK19" s="21">
        <v>74</v>
      </c>
      <c r="BL19" s="20">
        <v>59430</v>
      </c>
      <c r="BM19" s="21">
        <v>89166</v>
      </c>
      <c r="BN19" s="22">
        <v>148596</v>
      </c>
      <c r="BO19" s="21">
        <v>1894</v>
      </c>
      <c r="BP19" s="21">
        <v>7973</v>
      </c>
      <c r="BQ19" s="22">
        <v>9867</v>
      </c>
      <c r="BR19" s="23">
        <v>3.186942621571597</v>
      </c>
      <c r="BS19" s="23">
        <v>8.9417490971895113</v>
      </c>
      <c r="BT19" s="24">
        <v>6.6401518210449808</v>
      </c>
      <c r="BU19" s="21">
        <v>72</v>
      </c>
      <c r="BV19" s="20">
        <v>60135</v>
      </c>
      <c r="BW19" s="21">
        <v>89429</v>
      </c>
      <c r="BX19" s="22">
        <v>149564</v>
      </c>
      <c r="BY19" s="21">
        <v>1912</v>
      </c>
      <c r="BZ19" s="21">
        <v>8002</v>
      </c>
      <c r="CA19" s="22">
        <v>9914</v>
      </c>
      <c r="CB19" s="23">
        <v>3.1795127629500293</v>
      </c>
      <c r="CC19" s="23">
        <v>8.9478804414675324</v>
      </c>
      <c r="CD19" s="24">
        <v>6.6286004653526254</v>
      </c>
      <c r="CE19" s="21">
        <v>73</v>
      </c>
      <c r="CF19" s="20">
        <v>57862</v>
      </c>
      <c r="CG19" s="21">
        <v>88376</v>
      </c>
      <c r="CH19" s="22">
        <v>146238</v>
      </c>
      <c r="CI19" s="21">
        <v>1857</v>
      </c>
      <c r="CJ19" s="21">
        <v>8581</v>
      </c>
      <c r="CK19" s="22">
        <v>10438</v>
      </c>
      <c r="CL19" s="23">
        <v>3.21</v>
      </c>
      <c r="CM19" s="23">
        <v>9.7100000000000009</v>
      </c>
      <c r="CN19" s="24">
        <v>7.14</v>
      </c>
      <c r="CO19" s="21">
        <v>71</v>
      </c>
      <c r="CP19" s="20">
        <v>58175</v>
      </c>
      <c r="CQ19" s="21">
        <v>87504</v>
      </c>
      <c r="CR19" s="22">
        <v>145679</v>
      </c>
      <c r="CS19" s="21">
        <v>2148</v>
      </c>
      <c r="CT19" s="21">
        <v>9309</v>
      </c>
      <c r="CU19" s="22">
        <v>11457</v>
      </c>
      <c r="CV19" s="23">
        <v>3.6923076923076925</v>
      </c>
      <c r="CW19" s="23">
        <v>10.638370817334065</v>
      </c>
      <c r="CX19" s="24">
        <v>7.8645515139450435</v>
      </c>
    </row>
    <row r="20" spans="1:102" x14ac:dyDescent="0.2">
      <c r="A20" s="2">
        <v>19</v>
      </c>
      <c r="B20" s="2" t="s">
        <v>24</v>
      </c>
      <c r="C20" s="19">
        <v>48</v>
      </c>
      <c r="D20" s="20">
        <v>42182</v>
      </c>
      <c r="E20" s="21">
        <v>60902</v>
      </c>
      <c r="F20" s="22">
        <v>103084</v>
      </c>
      <c r="G20" s="21">
        <v>1270</v>
      </c>
      <c r="H20" s="21">
        <v>3879</v>
      </c>
      <c r="I20" s="22">
        <v>5149</v>
      </c>
      <c r="J20" s="23">
        <v>3.01</v>
      </c>
      <c r="K20" s="23">
        <v>6.37</v>
      </c>
      <c r="L20" s="24">
        <v>4.99</v>
      </c>
      <c r="M20" s="19">
        <v>52</v>
      </c>
      <c r="N20" s="20">
        <v>44927</v>
      </c>
      <c r="O20" s="21">
        <v>65479</v>
      </c>
      <c r="P20" s="22">
        <v>110406</v>
      </c>
      <c r="Q20" s="21">
        <v>1321</v>
      </c>
      <c r="R20" s="21">
        <v>4693</v>
      </c>
      <c r="S20" s="22">
        <v>6014</v>
      </c>
      <c r="T20" s="23">
        <v>2.9403254167872328</v>
      </c>
      <c r="U20" s="23">
        <v>7.167183371768048</v>
      </c>
      <c r="V20" s="24">
        <v>5.4471677263916813</v>
      </c>
      <c r="W20" s="21">
        <v>52</v>
      </c>
      <c r="X20" s="20">
        <v>46549</v>
      </c>
      <c r="Y20" s="21">
        <v>67111</v>
      </c>
      <c r="Z20" s="22">
        <v>113660</v>
      </c>
      <c r="AA20" s="21">
        <v>1378</v>
      </c>
      <c r="AB20" s="21">
        <v>5342</v>
      </c>
      <c r="AC20" s="22">
        <v>6720</v>
      </c>
      <c r="AD20" s="23">
        <v>2.96</v>
      </c>
      <c r="AE20" s="23">
        <v>7.96</v>
      </c>
      <c r="AF20" s="24">
        <v>5.91</v>
      </c>
      <c r="AG20" s="21">
        <v>53</v>
      </c>
      <c r="AH20" s="20">
        <v>44551</v>
      </c>
      <c r="AI20" s="21">
        <v>66014</v>
      </c>
      <c r="AJ20" s="22">
        <v>110565</v>
      </c>
      <c r="AK20" s="21">
        <v>1405</v>
      </c>
      <c r="AL20" s="21">
        <v>4949</v>
      </c>
      <c r="AM20" s="22">
        <v>6354</v>
      </c>
      <c r="AN20" s="23">
        <v>3.1536890305492582</v>
      </c>
      <c r="AO20" s="23">
        <v>7.496894598115551</v>
      </c>
      <c r="AP20" s="24">
        <v>5.7468457468457466</v>
      </c>
      <c r="AQ20" s="21">
        <v>54</v>
      </c>
      <c r="AR20" s="20">
        <v>49301</v>
      </c>
      <c r="AS20" s="21">
        <v>73059</v>
      </c>
      <c r="AT20" s="22">
        <v>122360</v>
      </c>
      <c r="AU20" s="21">
        <v>1527</v>
      </c>
      <c r="AV20" s="21">
        <v>6440</v>
      </c>
      <c r="AW20" s="22">
        <v>7967</v>
      </c>
      <c r="AX20" s="23">
        <v>3.0973002576012658</v>
      </c>
      <c r="AY20" s="23">
        <v>8.8147935230430203</v>
      </c>
      <c r="AZ20" s="24">
        <v>6.5111147433801895</v>
      </c>
      <c r="BA20" s="21">
        <v>55</v>
      </c>
      <c r="BB20" s="20">
        <v>50828</v>
      </c>
      <c r="BC20" s="21">
        <v>75802</v>
      </c>
      <c r="BD20" s="22">
        <v>126630</v>
      </c>
      <c r="BE20" s="21">
        <v>1580</v>
      </c>
      <c r="BF20" s="21">
        <v>5724</v>
      </c>
      <c r="BG20" s="22">
        <v>7304</v>
      </c>
      <c r="BH20" s="23">
        <v>3.108522861414968</v>
      </c>
      <c r="BI20" s="23">
        <v>7.5512519458589482</v>
      </c>
      <c r="BJ20" s="24">
        <v>5.7679854694780071</v>
      </c>
      <c r="BK20" s="21">
        <v>55</v>
      </c>
      <c r="BL20" s="20">
        <v>48934</v>
      </c>
      <c r="BM20" s="21">
        <v>72815</v>
      </c>
      <c r="BN20" s="22">
        <v>121749</v>
      </c>
      <c r="BO20" s="21">
        <v>1676</v>
      </c>
      <c r="BP20" s="21">
        <v>6341</v>
      </c>
      <c r="BQ20" s="22">
        <v>8017</v>
      </c>
      <c r="BR20" s="23">
        <v>3.4250214574733313</v>
      </c>
      <c r="BS20" s="23">
        <v>8.7083705280505388</v>
      </c>
      <c r="BT20" s="24">
        <v>6.5848590132157145</v>
      </c>
      <c r="BU20" s="21">
        <v>54</v>
      </c>
      <c r="BV20" s="20">
        <v>49005</v>
      </c>
      <c r="BW20" s="21">
        <v>73533</v>
      </c>
      <c r="BX20" s="22">
        <v>122538</v>
      </c>
      <c r="BY20" s="21">
        <v>1849</v>
      </c>
      <c r="BZ20" s="21">
        <v>6565</v>
      </c>
      <c r="CA20" s="22">
        <v>8414</v>
      </c>
      <c r="CB20" s="23">
        <v>3.7730843791449851</v>
      </c>
      <c r="CC20" s="23">
        <v>8.927964315341411</v>
      </c>
      <c r="CD20" s="24">
        <v>6.8664414304134231</v>
      </c>
      <c r="CE20" s="21">
        <v>54</v>
      </c>
      <c r="CF20" s="20">
        <v>47566</v>
      </c>
      <c r="CG20" s="21">
        <v>72721</v>
      </c>
      <c r="CH20" s="22">
        <v>120287</v>
      </c>
      <c r="CI20" s="21">
        <v>1522</v>
      </c>
      <c r="CJ20" s="21">
        <v>6407</v>
      </c>
      <c r="CK20" s="22">
        <v>7929</v>
      </c>
      <c r="CL20" s="23">
        <v>3.2</v>
      </c>
      <c r="CM20" s="23">
        <v>8.81</v>
      </c>
      <c r="CN20" s="24">
        <v>6.59</v>
      </c>
      <c r="CO20" s="21">
        <v>53</v>
      </c>
      <c r="CP20" s="20">
        <v>46584</v>
      </c>
      <c r="CQ20" s="21">
        <v>71116</v>
      </c>
      <c r="CR20" s="22">
        <v>117700</v>
      </c>
      <c r="CS20" s="21">
        <v>1536</v>
      </c>
      <c r="CT20" s="21">
        <v>6850</v>
      </c>
      <c r="CU20" s="22">
        <v>8386</v>
      </c>
      <c r="CV20" s="23">
        <v>3.2972694487377638</v>
      </c>
      <c r="CW20" s="23">
        <v>9.6321502896675852</v>
      </c>
      <c r="CX20" s="24">
        <v>7.1248937977909943</v>
      </c>
    </row>
    <row r="21" spans="1:102" ht="13.5" thickBot="1" x14ac:dyDescent="0.25">
      <c r="A21" s="12">
        <v>20</v>
      </c>
      <c r="B21" s="25" t="s">
        <v>25</v>
      </c>
      <c r="C21" s="26">
        <v>14</v>
      </c>
      <c r="D21" s="27">
        <v>7626</v>
      </c>
      <c r="E21" s="26">
        <v>10251</v>
      </c>
      <c r="F21" s="28">
        <v>17877</v>
      </c>
      <c r="G21" s="26">
        <v>233</v>
      </c>
      <c r="H21" s="26">
        <v>619</v>
      </c>
      <c r="I21" s="28">
        <v>852</v>
      </c>
      <c r="J21" s="23">
        <v>3.05</v>
      </c>
      <c r="K21" s="23">
        <v>6.04</v>
      </c>
      <c r="L21" s="24">
        <v>4.7699999999999996</v>
      </c>
      <c r="M21" s="26">
        <v>14</v>
      </c>
      <c r="N21" s="27">
        <v>7675</v>
      </c>
      <c r="O21" s="26">
        <v>10841</v>
      </c>
      <c r="P21" s="28">
        <v>18516</v>
      </c>
      <c r="Q21" s="26">
        <v>182</v>
      </c>
      <c r="R21" s="26">
        <v>574</v>
      </c>
      <c r="S21" s="28">
        <v>756</v>
      </c>
      <c r="T21" s="23">
        <v>2.3713355048859937</v>
      </c>
      <c r="U21" s="23">
        <v>5.2947145097315742</v>
      </c>
      <c r="V21" s="24">
        <v>4.0829552819183412</v>
      </c>
      <c r="W21" s="26">
        <v>14</v>
      </c>
      <c r="X21" s="27">
        <v>7256</v>
      </c>
      <c r="Y21" s="26">
        <v>10275</v>
      </c>
      <c r="Z21" s="28">
        <v>17531</v>
      </c>
      <c r="AA21" s="26">
        <v>194</v>
      </c>
      <c r="AB21" s="26">
        <v>521</v>
      </c>
      <c r="AC21" s="28">
        <v>715</v>
      </c>
      <c r="AD21" s="29">
        <v>2.68</v>
      </c>
      <c r="AE21" s="29">
        <v>5.07</v>
      </c>
      <c r="AF21" s="30">
        <v>4.08</v>
      </c>
      <c r="AG21" s="26">
        <v>14</v>
      </c>
      <c r="AH21" s="27">
        <v>7301</v>
      </c>
      <c r="AI21" s="26">
        <v>9935</v>
      </c>
      <c r="AJ21" s="28">
        <v>17236</v>
      </c>
      <c r="AK21" s="26">
        <v>194</v>
      </c>
      <c r="AL21" s="26">
        <v>717</v>
      </c>
      <c r="AM21" s="28">
        <v>911</v>
      </c>
      <c r="AN21" s="29">
        <v>2.6571702506505956</v>
      </c>
      <c r="AO21" s="29">
        <v>7.2169099144438853</v>
      </c>
      <c r="AP21" s="30">
        <v>5.2854490601067532</v>
      </c>
      <c r="AQ21" s="26">
        <v>13</v>
      </c>
      <c r="AR21" s="27">
        <v>7996</v>
      </c>
      <c r="AS21" s="26">
        <v>10901</v>
      </c>
      <c r="AT21" s="28">
        <v>18897</v>
      </c>
      <c r="AU21" s="26">
        <v>331</v>
      </c>
      <c r="AV21" s="26">
        <v>876</v>
      </c>
      <c r="AW21" s="28">
        <v>1207</v>
      </c>
      <c r="AX21" s="29">
        <v>4.139569784892446</v>
      </c>
      <c r="AY21" s="29">
        <v>8.0359600036693877</v>
      </c>
      <c r="AZ21" s="30">
        <v>6.3872572365984022</v>
      </c>
      <c r="BA21" s="26">
        <v>13</v>
      </c>
      <c r="BB21" s="27">
        <v>7667</v>
      </c>
      <c r="BC21" s="26">
        <v>10861</v>
      </c>
      <c r="BD21" s="28">
        <v>18528</v>
      </c>
      <c r="BE21" s="26">
        <v>346</v>
      </c>
      <c r="BF21" s="26">
        <v>770</v>
      </c>
      <c r="BG21" s="28">
        <v>1116</v>
      </c>
      <c r="BH21" s="29">
        <v>4.5128472675101081</v>
      </c>
      <c r="BI21" s="29">
        <v>7.0895865942362581</v>
      </c>
      <c r="BJ21" s="30">
        <v>6.0233160621761659</v>
      </c>
      <c r="BK21" s="26">
        <v>14</v>
      </c>
      <c r="BL21" s="27">
        <v>8733</v>
      </c>
      <c r="BM21" s="26">
        <v>11979</v>
      </c>
      <c r="BN21" s="28">
        <v>20712</v>
      </c>
      <c r="BO21" s="26">
        <v>408</v>
      </c>
      <c r="BP21" s="26">
        <v>1135</v>
      </c>
      <c r="BQ21" s="28">
        <v>1543</v>
      </c>
      <c r="BR21" s="29">
        <v>4.6719340432840948</v>
      </c>
      <c r="BS21" s="29">
        <v>9.4749144335921187</v>
      </c>
      <c r="BT21" s="30">
        <v>7.4497875627655468</v>
      </c>
      <c r="BU21" s="26">
        <v>12</v>
      </c>
      <c r="BV21" s="27">
        <v>8375</v>
      </c>
      <c r="BW21" s="26">
        <v>11343</v>
      </c>
      <c r="BX21" s="28">
        <v>19718</v>
      </c>
      <c r="BY21" s="26">
        <v>402</v>
      </c>
      <c r="BZ21" s="26">
        <v>913</v>
      </c>
      <c r="CA21" s="28">
        <v>1315</v>
      </c>
      <c r="CB21" s="29">
        <v>4.8</v>
      </c>
      <c r="CC21" s="29">
        <v>8.0490170148990572</v>
      </c>
      <c r="CD21" s="30">
        <v>6.669033370524394</v>
      </c>
      <c r="CE21" s="26">
        <v>10</v>
      </c>
      <c r="CF21" s="27">
        <v>5523</v>
      </c>
      <c r="CG21" s="26">
        <v>7941</v>
      </c>
      <c r="CH21" s="28">
        <v>13464</v>
      </c>
      <c r="CI21" s="26">
        <v>156</v>
      </c>
      <c r="CJ21" s="26">
        <v>615</v>
      </c>
      <c r="CK21" s="28">
        <v>771</v>
      </c>
      <c r="CL21" s="29">
        <v>2.82</v>
      </c>
      <c r="CM21" s="29">
        <v>7.74</v>
      </c>
      <c r="CN21" s="30">
        <v>5.73</v>
      </c>
      <c r="CO21" s="26">
        <v>8</v>
      </c>
      <c r="CP21" s="27">
        <v>7800</v>
      </c>
      <c r="CQ21" s="26">
        <v>10221</v>
      </c>
      <c r="CR21" s="28">
        <v>18021</v>
      </c>
      <c r="CS21" s="26">
        <v>312</v>
      </c>
      <c r="CT21" s="26">
        <v>978</v>
      </c>
      <c r="CU21" s="28">
        <v>1290</v>
      </c>
      <c r="CV21" s="29">
        <v>4</v>
      </c>
      <c r="CW21" s="29">
        <v>9.5685353683592602</v>
      </c>
      <c r="CX21" s="30">
        <v>7.1583152988180458</v>
      </c>
    </row>
    <row r="22" spans="1:102" s="1" customFormat="1" thickBot="1" x14ac:dyDescent="0.25">
      <c r="A22" s="2"/>
      <c r="B22" s="2"/>
      <c r="C22" s="31">
        <v>846</v>
      </c>
      <c r="D22" s="26">
        <v>583272</v>
      </c>
      <c r="E22" s="26">
        <v>880095</v>
      </c>
      <c r="F22" s="28">
        <v>1463367</v>
      </c>
      <c r="G22" s="33">
        <v>13147</v>
      </c>
      <c r="H22" s="33">
        <v>42204</v>
      </c>
      <c r="I22" s="34">
        <v>55351</v>
      </c>
      <c r="J22" s="67">
        <v>2.2540084214568847</v>
      </c>
      <c r="K22" s="67">
        <v>4.7953914066095136</v>
      </c>
      <c r="L22" s="67">
        <v>3.7824414518025895</v>
      </c>
      <c r="M22" s="68">
        <v>861</v>
      </c>
      <c r="N22" s="33">
        <v>614175</v>
      </c>
      <c r="O22" s="33">
        <v>941618</v>
      </c>
      <c r="P22" s="34">
        <v>1555793</v>
      </c>
      <c r="Q22" s="33">
        <v>14042</v>
      </c>
      <c r="R22" s="33">
        <v>53314</v>
      </c>
      <c r="S22" s="34">
        <v>67356</v>
      </c>
      <c r="T22" s="67">
        <v>2.286319045874547</v>
      </c>
      <c r="U22" s="67">
        <v>5.6619563347344677</v>
      </c>
      <c r="V22" s="69">
        <v>4.3293677243695017</v>
      </c>
      <c r="W22" s="28">
        <v>872</v>
      </c>
      <c r="X22" s="26">
        <v>637756</v>
      </c>
      <c r="Y22" s="26">
        <v>961788</v>
      </c>
      <c r="Z22" s="28">
        <v>1599544</v>
      </c>
      <c r="AA22" s="26">
        <v>15580</v>
      </c>
      <c r="AB22" s="26">
        <v>54990</v>
      </c>
      <c r="AC22" s="28">
        <v>70570</v>
      </c>
      <c r="AD22" s="29">
        <v>2.4429405603396912</v>
      </c>
      <c r="AE22" s="29">
        <v>5.7174762005764261</v>
      </c>
      <c r="AF22" s="30">
        <v>4.4118823864801469</v>
      </c>
      <c r="AG22" s="28">
        <v>912</v>
      </c>
      <c r="AH22" s="26">
        <v>622674</v>
      </c>
      <c r="AI22" s="26">
        <v>946458</v>
      </c>
      <c r="AJ22" s="28">
        <v>1569132</v>
      </c>
      <c r="AK22" s="26">
        <v>14577</v>
      </c>
      <c r="AL22" s="26">
        <v>48942</v>
      </c>
      <c r="AM22" s="28">
        <v>63519</v>
      </c>
      <c r="AN22" s="29">
        <v>2.341032386128215</v>
      </c>
      <c r="AO22" s="29">
        <v>5.1710693976911815</v>
      </c>
      <c r="AP22" s="30">
        <v>4.0480341997996341</v>
      </c>
      <c r="AQ22" s="28">
        <v>925</v>
      </c>
      <c r="AR22" s="26">
        <v>656569</v>
      </c>
      <c r="AS22" s="26">
        <v>1003500</v>
      </c>
      <c r="AT22" s="28">
        <v>1660069</v>
      </c>
      <c r="AU22" s="26">
        <v>15920</v>
      </c>
      <c r="AV22" s="26">
        <v>58089</v>
      </c>
      <c r="AW22" s="28">
        <v>74009</v>
      </c>
      <c r="AX22" s="29">
        <v>2.4247261140870191</v>
      </c>
      <c r="AY22" s="29">
        <v>5.7886397608370705</v>
      </c>
      <c r="AZ22" s="30">
        <v>4.4581881837441699</v>
      </c>
      <c r="BA22" s="28">
        <v>951</v>
      </c>
      <c r="BB22" s="26">
        <v>674106</v>
      </c>
      <c r="BC22" s="26">
        <v>1034978</v>
      </c>
      <c r="BD22" s="28">
        <v>1709084</v>
      </c>
      <c r="BE22" s="26">
        <v>16375</v>
      </c>
      <c r="BF22" s="26">
        <v>64204</v>
      </c>
      <c r="BG22" s="28">
        <v>80579</v>
      </c>
      <c r="BH22" s="29">
        <v>2.4291431911301782</v>
      </c>
      <c r="BI22" s="29">
        <v>6.2034168842236257</v>
      </c>
      <c r="BJ22" s="30">
        <v>4.7147477830229523</v>
      </c>
      <c r="BK22" s="28">
        <v>966</v>
      </c>
      <c r="BL22" s="26">
        <v>673027</v>
      </c>
      <c r="BM22" s="26">
        <v>1027517</v>
      </c>
      <c r="BN22" s="28">
        <v>1700544</v>
      </c>
      <c r="BO22" s="26">
        <v>18791</v>
      </c>
      <c r="BP22" s="26">
        <v>78501</v>
      </c>
      <c r="BQ22" s="28">
        <v>97292</v>
      </c>
      <c r="BR22" s="29">
        <v>2.7920128018638182</v>
      </c>
      <c r="BS22" s="29">
        <v>7.639873598198375</v>
      </c>
      <c r="BT22" s="30">
        <v>5.721228030559633</v>
      </c>
      <c r="BU22" s="28">
        <v>947</v>
      </c>
      <c r="BV22" s="26">
        <v>674056</v>
      </c>
      <c r="BW22" s="26">
        <v>1011237</v>
      </c>
      <c r="BX22" s="28">
        <v>1685293</v>
      </c>
      <c r="BY22" s="26">
        <v>20894</v>
      </c>
      <c r="BZ22" s="26">
        <v>75505</v>
      </c>
      <c r="CA22" s="28">
        <v>96399</v>
      </c>
      <c r="CB22" s="29">
        <v>3.0997424546328496</v>
      </c>
      <c r="CC22" s="29">
        <v>7.4665978400711204</v>
      </c>
      <c r="CD22" s="30">
        <v>5.7200142645818861</v>
      </c>
      <c r="CE22" s="26">
        <v>950</v>
      </c>
      <c r="CF22" s="26">
        <v>652743</v>
      </c>
      <c r="CG22" s="26">
        <v>999075</v>
      </c>
      <c r="CH22" s="28">
        <v>1651818</v>
      </c>
      <c r="CI22" s="26">
        <v>19544</v>
      </c>
      <c r="CJ22" s="26">
        <v>77388</v>
      </c>
      <c r="CK22" s="28">
        <v>96932</v>
      </c>
      <c r="CL22" s="29">
        <v>2.9941339853510494</v>
      </c>
      <c r="CM22" s="29">
        <v>7.7459650176413186</v>
      </c>
      <c r="CN22" s="30">
        <v>5.8682009761365963</v>
      </c>
      <c r="CO22" s="28">
        <f>SUM(CO4:CO21)</f>
        <v>941</v>
      </c>
      <c r="CP22" s="26">
        <v>643352</v>
      </c>
      <c r="CQ22" s="26">
        <v>968246</v>
      </c>
      <c r="CR22" s="28">
        <v>1611598</v>
      </c>
      <c r="CS22" s="26">
        <v>18996</v>
      </c>
      <c r="CT22" s="26">
        <v>79366</v>
      </c>
      <c r="CU22" s="28">
        <v>98362</v>
      </c>
      <c r="CV22" s="29">
        <v>2.9526604409405737</v>
      </c>
      <c r="CW22" s="29">
        <v>8.1968838497654524</v>
      </c>
      <c r="CX22" s="30">
        <v>6.1033831017412528</v>
      </c>
    </row>
    <row r="23" spans="1:102" ht="15" customHeight="1" x14ac:dyDescent="0.2"/>
  </sheetData>
  <phoneticPr fontId="0" type="noConversion"/>
  <printOptions gridLines="1"/>
  <pageMargins left="0.79" right="0.79" top="0.98" bottom="0.98" header="0.5" footer="0.5"/>
  <pageSetup paperSize="9" scale="149" orientation="landscape" r:id="rId1"/>
  <headerFooter alignWithMargins="0">
    <oddHeader>&amp;F</oddHeader>
  </headerFooter>
  <rowBreaks count="1" manualBreakCount="1">
    <brk id="22" max="16383" man="1"/>
  </rowBreaks>
  <colBreaks count="8" manualBreakCount="8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2000</v>
      </c>
      <c r="H1" s="5"/>
      <c r="I1" s="5"/>
      <c r="J1" s="5"/>
      <c r="K1" s="5"/>
      <c r="L1" s="7"/>
      <c r="M1" s="4"/>
      <c r="N1" s="5"/>
      <c r="O1" s="5"/>
      <c r="P1" s="5"/>
      <c r="Q1" s="6">
        <v>2001</v>
      </c>
      <c r="R1" s="5"/>
      <c r="S1" s="5"/>
      <c r="T1" s="5"/>
      <c r="U1" s="5"/>
      <c r="V1" s="7"/>
      <c r="W1" s="4"/>
      <c r="X1" s="5"/>
      <c r="Y1" s="5"/>
      <c r="Z1" s="5"/>
      <c r="AA1" s="6">
        <v>2002</v>
      </c>
      <c r="AB1" s="5"/>
      <c r="AC1" s="5"/>
      <c r="AD1" s="5"/>
      <c r="AE1" s="5"/>
      <c r="AF1" s="7"/>
      <c r="AG1" s="4"/>
      <c r="AH1" s="5"/>
      <c r="AI1" s="5"/>
      <c r="AJ1" s="5"/>
      <c r="AK1" s="6">
        <v>2003</v>
      </c>
      <c r="AL1" s="5"/>
      <c r="AM1" s="5"/>
      <c r="AN1" s="5"/>
      <c r="AO1" s="5"/>
      <c r="AP1" s="7"/>
      <c r="AQ1" s="4"/>
      <c r="AR1" s="5"/>
      <c r="AS1" s="5"/>
      <c r="AT1" s="5"/>
      <c r="AU1" s="6">
        <v>2004</v>
      </c>
      <c r="AV1" s="5"/>
      <c r="AW1" s="5"/>
      <c r="AX1" s="5"/>
      <c r="AY1" s="5"/>
      <c r="AZ1" s="7"/>
      <c r="BA1" s="4"/>
      <c r="BB1" s="5"/>
      <c r="BC1" s="5"/>
      <c r="BD1" s="5"/>
      <c r="BE1" s="6">
        <v>2005</v>
      </c>
      <c r="BF1" s="5"/>
      <c r="BG1" s="5"/>
      <c r="BH1" s="5"/>
      <c r="BI1" s="5"/>
      <c r="BJ1" s="7"/>
      <c r="BK1" s="4"/>
      <c r="BL1" s="5"/>
      <c r="BM1" s="5"/>
      <c r="BN1" s="5"/>
      <c r="BO1" s="6">
        <v>2006</v>
      </c>
      <c r="BP1" s="5"/>
      <c r="BQ1" s="5"/>
      <c r="BR1" s="5"/>
      <c r="BS1" s="5"/>
      <c r="BT1" s="7"/>
      <c r="BU1" s="4"/>
      <c r="BV1" s="5"/>
      <c r="BW1" s="5"/>
      <c r="BX1" s="5"/>
      <c r="BY1" s="6">
        <v>2007</v>
      </c>
      <c r="BZ1" s="5"/>
      <c r="CA1" s="5"/>
      <c r="CB1" s="5"/>
      <c r="CC1" s="5"/>
      <c r="CD1" s="7"/>
      <c r="CE1" s="4"/>
      <c r="CF1" s="5"/>
      <c r="CG1" s="5"/>
      <c r="CH1" s="5"/>
      <c r="CI1" s="6">
        <v>2008</v>
      </c>
      <c r="CJ1" s="5"/>
      <c r="CK1" s="5"/>
      <c r="CL1" s="5"/>
      <c r="CM1" s="5"/>
      <c r="CN1" s="7"/>
      <c r="CO1" s="4"/>
      <c r="CP1" s="5"/>
      <c r="CQ1" s="5"/>
      <c r="CR1" s="5"/>
      <c r="CS1" s="6">
        <v>2009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4.75" customHeight="1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2</v>
      </c>
      <c r="D4" s="20">
        <v>663</v>
      </c>
      <c r="E4" s="21">
        <v>1005</v>
      </c>
      <c r="F4" s="22">
        <f t="shared" ref="F4:F21" si="0">SUM(D4:E4)</f>
        <v>1668</v>
      </c>
      <c r="G4" s="21">
        <v>7</v>
      </c>
      <c r="H4" s="21">
        <v>51</v>
      </c>
      <c r="I4" s="22">
        <f t="shared" ref="I4:I21" si="1">SUM(G4:H4)</f>
        <v>58</v>
      </c>
      <c r="J4" s="35">
        <f t="shared" ref="J4:J22" si="2">100*G4/D4</f>
        <v>1.0558069381598794</v>
      </c>
      <c r="K4" s="35">
        <f t="shared" ref="K4:K22" si="3">100*H4/E4</f>
        <v>5.0746268656716422</v>
      </c>
      <c r="L4" s="36">
        <f t="shared" ref="L4:L22" si="4">100*I4/F4</f>
        <v>3.4772182254196644</v>
      </c>
      <c r="M4" s="19">
        <v>2</v>
      </c>
      <c r="N4" s="20">
        <v>542</v>
      </c>
      <c r="O4" s="21">
        <v>882</v>
      </c>
      <c r="P4" s="22">
        <v>1424</v>
      </c>
      <c r="Q4" s="21">
        <v>8</v>
      </c>
      <c r="R4" s="21">
        <v>18</v>
      </c>
      <c r="S4" s="22">
        <v>26</v>
      </c>
      <c r="T4" s="35">
        <f>100*Q4/N4</f>
        <v>1.4760147601476015</v>
      </c>
      <c r="U4" s="35">
        <f>100*R4/O4</f>
        <v>2.0408163265306123</v>
      </c>
      <c r="V4" s="36">
        <f>100*S4/P4</f>
        <v>1.8258426966292134</v>
      </c>
      <c r="W4" s="19">
        <v>2</v>
      </c>
      <c r="X4" s="20">
        <v>682</v>
      </c>
      <c r="Y4" s="21">
        <v>1201</v>
      </c>
      <c r="Z4" s="22">
        <v>1883</v>
      </c>
      <c r="AA4" s="21">
        <v>14</v>
      </c>
      <c r="AB4" s="21">
        <v>41</v>
      </c>
      <c r="AC4" s="22">
        <v>55</v>
      </c>
      <c r="AD4" s="35">
        <f>100*AA4/X4</f>
        <v>2.0527859237536656</v>
      </c>
      <c r="AE4" s="35">
        <f>100*AB4/Y4</f>
        <v>3.4138218151540385</v>
      </c>
      <c r="AF4" s="36">
        <f>100*AC4/Z4</f>
        <v>2.9208709506107278</v>
      </c>
      <c r="AG4" s="19">
        <v>1</v>
      </c>
      <c r="AH4" s="20">
        <v>181</v>
      </c>
      <c r="AI4" s="21">
        <v>313</v>
      </c>
      <c r="AJ4" s="22">
        <v>494</v>
      </c>
      <c r="AK4" s="21">
        <v>7</v>
      </c>
      <c r="AL4" s="21">
        <v>46</v>
      </c>
      <c r="AM4" s="22">
        <v>53</v>
      </c>
      <c r="AN4" s="35">
        <f>100*AK4/AH4</f>
        <v>3.867403314917127</v>
      </c>
      <c r="AO4" s="35">
        <f>100*AL4/AI4</f>
        <v>14.696485623003195</v>
      </c>
      <c r="AP4" s="36">
        <f>100*AM4/AJ4</f>
        <v>10.728744939271255</v>
      </c>
      <c r="AQ4" s="19">
        <v>1</v>
      </c>
      <c r="AR4" s="20">
        <v>191</v>
      </c>
      <c r="AS4" s="21">
        <v>295</v>
      </c>
      <c r="AT4" s="22">
        <v>486</v>
      </c>
      <c r="AU4" s="21">
        <v>12</v>
      </c>
      <c r="AV4" s="21">
        <v>33</v>
      </c>
      <c r="AW4" s="22">
        <v>45</v>
      </c>
      <c r="AX4" s="35">
        <f>100*AU4/AR4</f>
        <v>6.2827225130890056</v>
      </c>
      <c r="AY4" s="35">
        <f>100*AV4/AS4</f>
        <v>11.186440677966102</v>
      </c>
      <c r="AZ4" s="36">
        <f>100*AW4/AT4</f>
        <v>9.2592592592592595</v>
      </c>
      <c r="BA4" s="19">
        <v>1</v>
      </c>
      <c r="BB4" s="20">
        <v>165</v>
      </c>
      <c r="BC4" s="21">
        <v>278</v>
      </c>
      <c r="BD4" s="22">
        <v>443</v>
      </c>
      <c r="BE4" s="21">
        <v>7</v>
      </c>
      <c r="BF4" s="21">
        <v>8</v>
      </c>
      <c r="BG4" s="22">
        <v>15</v>
      </c>
      <c r="BH4" s="35">
        <v>4.24</v>
      </c>
      <c r="BI4" s="35">
        <v>2.88</v>
      </c>
      <c r="BJ4" s="36">
        <v>3.39</v>
      </c>
      <c r="BK4" s="19">
        <v>1</v>
      </c>
      <c r="BL4" s="20">
        <v>198</v>
      </c>
      <c r="BM4" s="21">
        <v>327</v>
      </c>
      <c r="BN4" s="22">
        <v>525</v>
      </c>
      <c r="BO4" s="21">
        <v>9</v>
      </c>
      <c r="BP4" s="21">
        <v>11</v>
      </c>
      <c r="BQ4" s="22">
        <v>20</v>
      </c>
      <c r="BR4" s="35">
        <v>4.55</v>
      </c>
      <c r="BS4" s="35">
        <v>3.36</v>
      </c>
      <c r="BT4" s="36">
        <v>3.81</v>
      </c>
      <c r="BU4" s="19">
        <v>1</v>
      </c>
      <c r="BV4" s="20">
        <v>173</v>
      </c>
      <c r="BW4" s="21">
        <v>308</v>
      </c>
      <c r="BX4" s="22">
        <v>481</v>
      </c>
      <c r="BY4" s="21">
        <v>10</v>
      </c>
      <c r="BZ4" s="21">
        <v>28</v>
      </c>
      <c r="CA4" s="22">
        <v>38</v>
      </c>
      <c r="CB4" s="35">
        <v>5.78</v>
      </c>
      <c r="CC4" s="35">
        <v>9.09</v>
      </c>
      <c r="CD4" s="36">
        <v>7.9</v>
      </c>
      <c r="CE4" s="19">
        <v>1</v>
      </c>
      <c r="CF4" s="20">
        <v>189</v>
      </c>
      <c r="CG4" s="21">
        <v>294</v>
      </c>
      <c r="CH4" s="22">
        <v>483</v>
      </c>
      <c r="CI4" s="21">
        <v>4</v>
      </c>
      <c r="CJ4" s="21">
        <v>22</v>
      </c>
      <c r="CK4" s="22">
        <v>26</v>
      </c>
      <c r="CL4" s="35">
        <v>2.12</v>
      </c>
      <c r="CM4" s="35">
        <v>7.48</v>
      </c>
      <c r="CN4" s="36">
        <v>5.38</v>
      </c>
      <c r="CO4" s="19">
        <v>1</v>
      </c>
      <c r="CP4" s="20">
        <v>206</v>
      </c>
      <c r="CQ4" s="21">
        <v>318</v>
      </c>
      <c r="CR4" s="22">
        <v>524</v>
      </c>
      <c r="CS4" s="21">
        <v>4</v>
      </c>
      <c r="CT4" s="21">
        <v>11</v>
      </c>
      <c r="CU4" s="22">
        <v>15</v>
      </c>
      <c r="CV4" s="35">
        <v>1.94</v>
      </c>
      <c r="CW4" s="35">
        <v>3.46</v>
      </c>
      <c r="CX4" s="36">
        <v>2.86</v>
      </c>
    </row>
    <row r="5" spans="1:102" x14ac:dyDescent="0.2">
      <c r="A5" s="2">
        <v>2</v>
      </c>
      <c r="B5" s="2" t="s">
        <v>9</v>
      </c>
      <c r="C5" s="19">
        <v>10</v>
      </c>
      <c r="D5" s="20">
        <v>5623</v>
      </c>
      <c r="E5" s="21">
        <v>8313</v>
      </c>
      <c r="F5" s="22">
        <f t="shared" si="0"/>
        <v>13936</v>
      </c>
      <c r="G5" s="21">
        <v>153</v>
      </c>
      <c r="H5" s="21">
        <v>635</v>
      </c>
      <c r="I5" s="22">
        <f t="shared" si="1"/>
        <v>788</v>
      </c>
      <c r="J5" s="35">
        <f t="shared" si="2"/>
        <v>2.720967455095145</v>
      </c>
      <c r="K5" s="35">
        <f t="shared" si="3"/>
        <v>7.638638277396848</v>
      </c>
      <c r="L5" s="36">
        <f t="shared" si="4"/>
        <v>5.6544202066590126</v>
      </c>
      <c r="M5" s="19">
        <v>11</v>
      </c>
      <c r="N5" s="20">
        <v>5810</v>
      </c>
      <c r="O5" s="21">
        <v>8577</v>
      </c>
      <c r="P5" s="22">
        <v>14387</v>
      </c>
      <c r="Q5" s="21">
        <v>165</v>
      </c>
      <c r="R5" s="21">
        <v>753</v>
      </c>
      <c r="S5" s="22">
        <v>918</v>
      </c>
      <c r="T5" s="35">
        <f t="shared" ref="T5:T22" si="5">100*Q5/N5</f>
        <v>2.8399311531841653</v>
      </c>
      <c r="U5" s="35">
        <f t="shared" ref="U5:U22" si="6">100*R5/O5</f>
        <v>8.7792934592514857</v>
      </c>
      <c r="V5" s="36">
        <f t="shared" ref="V5:V22" si="7">100*S5/P5</f>
        <v>6.3807604087023009</v>
      </c>
      <c r="W5" s="19">
        <v>11</v>
      </c>
      <c r="X5" s="20">
        <v>5784</v>
      </c>
      <c r="Y5" s="21">
        <v>8850</v>
      </c>
      <c r="Z5" s="22">
        <v>14634</v>
      </c>
      <c r="AA5" s="21">
        <v>197</v>
      </c>
      <c r="AB5" s="21">
        <v>776</v>
      </c>
      <c r="AC5" s="22">
        <v>973</v>
      </c>
      <c r="AD5" s="35">
        <f t="shared" ref="AD5:AD22" si="8">100*AA5/X5</f>
        <v>3.4059474412171507</v>
      </c>
      <c r="AE5" s="35">
        <f t="shared" ref="AE5:AE22" si="9">100*AB5/Y5</f>
        <v>8.7683615819209031</v>
      </c>
      <c r="AF5" s="36">
        <f t="shared" ref="AF5:AF22" si="10">100*AC5/Z5</f>
        <v>6.6488998223315567</v>
      </c>
      <c r="AG5" s="19">
        <v>6</v>
      </c>
      <c r="AH5" s="20">
        <v>5567</v>
      </c>
      <c r="AI5" s="21">
        <v>8612</v>
      </c>
      <c r="AJ5" s="22">
        <v>14179</v>
      </c>
      <c r="AK5" s="21">
        <v>196</v>
      </c>
      <c r="AL5" s="21">
        <v>752</v>
      </c>
      <c r="AM5" s="22">
        <v>948</v>
      </c>
      <c r="AN5" s="35">
        <f t="shared" ref="AN5:AN22" si="11">100*AK5/AH5</f>
        <v>3.5207472606430752</v>
      </c>
      <c r="AO5" s="35">
        <f t="shared" ref="AO5:AO22" si="12">100*AL5/AI5</f>
        <v>8.732001857872735</v>
      </c>
      <c r="AP5" s="36">
        <f t="shared" ref="AP5:AP22" si="13">100*AM5/AJ5</f>
        <v>6.6859440016926444</v>
      </c>
      <c r="AQ5" s="19">
        <v>6</v>
      </c>
      <c r="AR5" s="20">
        <v>5530</v>
      </c>
      <c r="AS5" s="21">
        <v>8393</v>
      </c>
      <c r="AT5" s="22">
        <v>13923</v>
      </c>
      <c r="AU5" s="21">
        <v>176</v>
      </c>
      <c r="AV5" s="21">
        <v>719</v>
      </c>
      <c r="AW5" s="22">
        <v>895</v>
      </c>
      <c r="AX5" s="35">
        <f t="shared" ref="AX5:AX22" si="14">100*AU5/AR5</f>
        <v>3.1826401446654611</v>
      </c>
      <c r="AY5" s="35">
        <f t="shared" ref="AY5:AY22" si="15">100*AV5/AS5</f>
        <v>8.5666626951030622</v>
      </c>
      <c r="AZ5" s="36">
        <f t="shared" ref="AZ5:AZ22" si="16">100*AW5/AT5</f>
        <v>6.428212310565252</v>
      </c>
      <c r="BA5" s="19">
        <v>6</v>
      </c>
      <c r="BB5" s="20">
        <v>5288</v>
      </c>
      <c r="BC5" s="21">
        <v>8473</v>
      </c>
      <c r="BD5" s="22">
        <v>13761</v>
      </c>
      <c r="BE5" s="21">
        <v>176</v>
      </c>
      <c r="BF5" s="21">
        <v>885</v>
      </c>
      <c r="BG5" s="22">
        <v>1061</v>
      </c>
      <c r="BH5" s="35">
        <v>3.33</v>
      </c>
      <c r="BI5" s="35">
        <v>10.44</v>
      </c>
      <c r="BJ5" s="36">
        <v>7.71</v>
      </c>
      <c r="BK5" s="19">
        <v>10</v>
      </c>
      <c r="BL5" s="20">
        <v>4906</v>
      </c>
      <c r="BM5" s="21">
        <v>7600</v>
      </c>
      <c r="BN5" s="22">
        <v>12506</v>
      </c>
      <c r="BO5" s="21">
        <v>201</v>
      </c>
      <c r="BP5" s="21">
        <v>606</v>
      </c>
      <c r="BQ5" s="22">
        <v>807</v>
      </c>
      <c r="BR5" s="35">
        <v>4.0999999999999996</v>
      </c>
      <c r="BS5" s="35">
        <v>7.97</v>
      </c>
      <c r="BT5" s="36">
        <v>6.45</v>
      </c>
      <c r="BU5" s="19">
        <v>6</v>
      </c>
      <c r="BV5" s="20">
        <v>4688</v>
      </c>
      <c r="BW5" s="21">
        <v>7432</v>
      </c>
      <c r="BX5" s="22">
        <v>12120</v>
      </c>
      <c r="BY5" s="21">
        <v>147</v>
      </c>
      <c r="BZ5" s="21">
        <v>653</v>
      </c>
      <c r="CA5" s="22">
        <v>800</v>
      </c>
      <c r="CB5" s="35">
        <v>3.14</v>
      </c>
      <c r="CC5" s="35">
        <v>8.7899999999999991</v>
      </c>
      <c r="CD5" s="36">
        <v>6.6</v>
      </c>
      <c r="CE5" s="19">
        <v>6</v>
      </c>
      <c r="CF5" s="20">
        <v>4855</v>
      </c>
      <c r="CG5" s="21">
        <v>7848</v>
      </c>
      <c r="CH5" s="22">
        <v>12703</v>
      </c>
      <c r="CI5" s="21">
        <v>148</v>
      </c>
      <c r="CJ5" s="21">
        <v>584</v>
      </c>
      <c r="CK5" s="22">
        <v>732</v>
      </c>
      <c r="CL5" s="35">
        <v>3.05</v>
      </c>
      <c r="CM5" s="35">
        <v>7.44</v>
      </c>
      <c r="CN5" s="36">
        <v>5.76</v>
      </c>
      <c r="CO5" s="19">
        <v>6</v>
      </c>
      <c r="CP5" s="20">
        <v>4846</v>
      </c>
      <c r="CQ5" s="21">
        <v>7964</v>
      </c>
      <c r="CR5" s="22">
        <v>12810</v>
      </c>
      <c r="CS5" s="21">
        <v>148</v>
      </c>
      <c r="CT5" s="21">
        <v>504</v>
      </c>
      <c r="CU5" s="22">
        <v>652</v>
      </c>
      <c r="CV5" s="35">
        <v>3.05</v>
      </c>
      <c r="CW5" s="35">
        <v>6.33</v>
      </c>
      <c r="CX5" s="36">
        <v>5.09</v>
      </c>
    </row>
    <row r="6" spans="1:102" x14ac:dyDescent="0.2">
      <c r="A6" s="2">
        <v>4</v>
      </c>
      <c r="B6" s="2" t="s">
        <v>10</v>
      </c>
      <c r="C6" s="19">
        <v>70</v>
      </c>
      <c r="D6" s="20">
        <v>44013</v>
      </c>
      <c r="E6" s="21">
        <v>68944</v>
      </c>
      <c r="F6" s="22">
        <f t="shared" si="0"/>
        <v>112957</v>
      </c>
      <c r="G6" s="21">
        <v>2312</v>
      </c>
      <c r="H6" s="21">
        <v>7575</v>
      </c>
      <c r="I6" s="22">
        <f t="shared" si="1"/>
        <v>9887</v>
      </c>
      <c r="J6" s="35">
        <f t="shared" si="2"/>
        <v>5.252993433758208</v>
      </c>
      <c r="K6" s="35">
        <f t="shared" si="3"/>
        <v>10.987177999535856</v>
      </c>
      <c r="L6" s="36">
        <f t="shared" si="4"/>
        <v>8.7528882672167292</v>
      </c>
      <c r="M6" s="19">
        <v>69</v>
      </c>
      <c r="N6" s="20">
        <v>45482</v>
      </c>
      <c r="O6" s="21">
        <v>70718</v>
      </c>
      <c r="P6" s="22">
        <v>116200</v>
      </c>
      <c r="Q6" s="21">
        <v>2147</v>
      </c>
      <c r="R6" s="21">
        <v>7643</v>
      </c>
      <c r="S6" s="22">
        <v>9790</v>
      </c>
      <c r="T6" s="35">
        <f t="shared" si="5"/>
        <v>4.720548788531727</v>
      </c>
      <c r="U6" s="35">
        <f t="shared" si="6"/>
        <v>10.807715150315337</v>
      </c>
      <c r="V6" s="36">
        <f t="shared" si="7"/>
        <v>8.4251290877796894</v>
      </c>
      <c r="W6" s="19">
        <v>71</v>
      </c>
      <c r="X6" s="20">
        <v>46115</v>
      </c>
      <c r="Y6" s="21">
        <v>73253</v>
      </c>
      <c r="Z6" s="22">
        <v>119368</v>
      </c>
      <c r="AA6" s="21">
        <v>2639</v>
      </c>
      <c r="AB6" s="21">
        <v>9139</v>
      </c>
      <c r="AC6" s="22">
        <v>11778</v>
      </c>
      <c r="AD6" s="35">
        <f t="shared" si="8"/>
        <v>5.7226498969966384</v>
      </c>
      <c r="AE6" s="35">
        <f t="shared" si="9"/>
        <v>12.475939551963743</v>
      </c>
      <c r="AF6" s="36">
        <f t="shared" si="10"/>
        <v>9.8669660210441652</v>
      </c>
      <c r="AG6" s="19">
        <v>58</v>
      </c>
      <c r="AH6" s="20">
        <v>41478</v>
      </c>
      <c r="AI6" s="21">
        <v>66451</v>
      </c>
      <c r="AJ6" s="22">
        <v>107929</v>
      </c>
      <c r="AK6" s="21">
        <v>2425</v>
      </c>
      <c r="AL6" s="21">
        <v>7764</v>
      </c>
      <c r="AM6" s="22">
        <v>10189</v>
      </c>
      <c r="AN6" s="35">
        <f t="shared" si="11"/>
        <v>5.8464728289695742</v>
      </c>
      <c r="AO6" s="35">
        <f t="shared" si="12"/>
        <v>11.683797083565334</v>
      </c>
      <c r="AP6" s="36">
        <f t="shared" si="13"/>
        <v>9.4404654912025503</v>
      </c>
      <c r="AQ6" s="19">
        <v>61</v>
      </c>
      <c r="AR6" s="20">
        <v>46213</v>
      </c>
      <c r="AS6" s="21">
        <v>75717</v>
      </c>
      <c r="AT6" s="22">
        <v>121930</v>
      </c>
      <c r="AU6" s="21">
        <v>2634</v>
      </c>
      <c r="AV6" s="21">
        <v>8738</v>
      </c>
      <c r="AW6" s="22">
        <v>11372</v>
      </c>
      <c r="AX6" s="35">
        <f t="shared" si="14"/>
        <v>5.6996948910479732</v>
      </c>
      <c r="AY6" s="35">
        <f t="shared" si="15"/>
        <v>11.540341006643159</v>
      </c>
      <c r="AZ6" s="36">
        <f t="shared" si="16"/>
        <v>9.3266628393340447</v>
      </c>
      <c r="BA6" s="19">
        <v>63</v>
      </c>
      <c r="BB6" s="20">
        <v>44541</v>
      </c>
      <c r="BC6" s="21">
        <v>75044</v>
      </c>
      <c r="BD6" s="22">
        <v>119585</v>
      </c>
      <c r="BE6" s="21">
        <v>2100</v>
      </c>
      <c r="BF6" s="21">
        <v>7757</v>
      </c>
      <c r="BG6" s="22">
        <v>9857</v>
      </c>
      <c r="BH6" s="35">
        <v>4.71</v>
      </c>
      <c r="BI6" s="35">
        <v>10.34</v>
      </c>
      <c r="BJ6" s="36">
        <v>8.24</v>
      </c>
      <c r="BK6" s="19">
        <v>67</v>
      </c>
      <c r="BL6" s="20">
        <v>43025</v>
      </c>
      <c r="BM6" s="21">
        <v>71919</v>
      </c>
      <c r="BN6" s="22">
        <v>114944</v>
      </c>
      <c r="BO6" s="21">
        <v>2280</v>
      </c>
      <c r="BP6" s="21">
        <v>7987</v>
      </c>
      <c r="BQ6" s="22">
        <v>10267</v>
      </c>
      <c r="BR6" s="35">
        <v>5.3</v>
      </c>
      <c r="BS6" s="35">
        <v>11.11</v>
      </c>
      <c r="BT6" s="36">
        <v>8.93</v>
      </c>
      <c r="BU6" s="19">
        <v>66</v>
      </c>
      <c r="BV6" s="20">
        <v>40367</v>
      </c>
      <c r="BW6" s="21">
        <v>67986</v>
      </c>
      <c r="BX6" s="22">
        <v>108353</v>
      </c>
      <c r="BY6" s="21">
        <v>2811</v>
      </c>
      <c r="BZ6" s="21">
        <v>8263</v>
      </c>
      <c r="CA6" s="22">
        <v>11074</v>
      </c>
      <c r="CB6" s="35">
        <v>6.96</v>
      </c>
      <c r="CC6" s="35">
        <v>12.15</v>
      </c>
      <c r="CD6" s="36">
        <v>10.220000000000001</v>
      </c>
      <c r="CE6" s="19">
        <v>65</v>
      </c>
      <c r="CF6" s="20">
        <v>40216</v>
      </c>
      <c r="CG6" s="21">
        <v>67479</v>
      </c>
      <c r="CH6" s="22">
        <v>107695</v>
      </c>
      <c r="CI6" s="21">
        <v>2610</v>
      </c>
      <c r="CJ6" s="21">
        <v>7120</v>
      </c>
      <c r="CK6" s="22">
        <v>9730</v>
      </c>
      <c r="CL6" s="35">
        <v>6.49</v>
      </c>
      <c r="CM6" s="35">
        <v>10.55</v>
      </c>
      <c r="CN6" s="36">
        <v>9.0299999999999994</v>
      </c>
      <c r="CO6" s="19">
        <v>64</v>
      </c>
      <c r="CP6" s="20">
        <v>40321</v>
      </c>
      <c r="CQ6" s="21">
        <v>67634</v>
      </c>
      <c r="CR6" s="22">
        <v>107955</v>
      </c>
      <c r="CS6" s="21">
        <v>2729</v>
      </c>
      <c r="CT6" s="21">
        <v>7009</v>
      </c>
      <c r="CU6" s="22">
        <v>9738</v>
      </c>
      <c r="CV6" s="35">
        <v>6.77</v>
      </c>
      <c r="CW6" s="35">
        <v>10.36</v>
      </c>
      <c r="CX6" s="36">
        <v>9.02</v>
      </c>
    </row>
    <row r="7" spans="1:102" x14ac:dyDescent="0.2">
      <c r="A7" s="2">
        <v>5</v>
      </c>
      <c r="B7" s="2" t="s">
        <v>11</v>
      </c>
      <c r="C7" s="19">
        <v>115</v>
      </c>
      <c r="D7" s="20">
        <v>86755</v>
      </c>
      <c r="E7" s="21">
        <v>141934</v>
      </c>
      <c r="F7" s="22">
        <f t="shared" si="0"/>
        <v>228689</v>
      </c>
      <c r="G7" s="21">
        <v>1985</v>
      </c>
      <c r="H7" s="21">
        <v>10445</v>
      </c>
      <c r="I7" s="22">
        <f t="shared" si="1"/>
        <v>12430</v>
      </c>
      <c r="J7" s="35">
        <f t="shared" si="2"/>
        <v>2.2880525618119991</v>
      </c>
      <c r="K7" s="35">
        <f t="shared" si="3"/>
        <v>7.3590542082939958</v>
      </c>
      <c r="L7" s="36">
        <f t="shared" si="4"/>
        <v>5.4353292025414426</v>
      </c>
      <c r="M7" s="19">
        <v>114</v>
      </c>
      <c r="N7" s="20">
        <v>89065</v>
      </c>
      <c r="O7" s="21">
        <v>144829</v>
      </c>
      <c r="P7" s="22">
        <v>233894</v>
      </c>
      <c r="Q7" s="21">
        <v>2056</v>
      </c>
      <c r="R7" s="21">
        <v>10268</v>
      </c>
      <c r="S7" s="22">
        <v>12324</v>
      </c>
      <c r="T7" s="35">
        <f t="shared" si="5"/>
        <v>2.3084264301352944</v>
      </c>
      <c r="U7" s="35">
        <f t="shared" si="6"/>
        <v>7.0897403144397879</v>
      </c>
      <c r="V7" s="36">
        <f t="shared" si="7"/>
        <v>5.2690535028688208</v>
      </c>
      <c r="W7" s="19">
        <v>117</v>
      </c>
      <c r="X7" s="20">
        <v>89845</v>
      </c>
      <c r="Y7" s="21">
        <v>150560</v>
      </c>
      <c r="Z7" s="22">
        <v>240405</v>
      </c>
      <c r="AA7" s="21">
        <v>2325</v>
      </c>
      <c r="AB7" s="21">
        <v>11127</v>
      </c>
      <c r="AC7" s="22">
        <v>13452</v>
      </c>
      <c r="AD7" s="35">
        <f t="shared" si="8"/>
        <v>2.5877900829205855</v>
      </c>
      <c r="AE7" s="35">
        <f t="shared" si="9"/>
        <v>7.3904091392136024</v>
      </c>
      <c r="AF7" s="36">
        <f t="shared" si="10"/>
        <v>5.595557496724278</v>
      </c>
      <c r="AG7" s="19">
        <v>99</v>
      </c>
      <c r="AH7" s="20">
        <v>89365</v>
      </c>
      <c r="AI7" s="21">
        <v>151488</v>
      </c>
      <c r="AJ7" s="22">
        <v>240853</v>
      </c>
      <c r="AK7" s="21">
        <v>2326</v>
      </c>
      <c r="AL7" s="21">
        <v>10509</v>
      </c>
      <c r="AM7" s="22">
        <v>12835</v>
      </c>
      <c r="AN7" s="35">
        <f t="shared" si="11"/>
        <v>2.602808705869188</v>
      </c>
      <c r="AO7" s="35">
        <f t="shared" si="12"/>
        <v>6.937183143219265</v>
      </c>
      <c r="AP7" s="36">
        <f t="shared" si="13"/>
        <v>5.3289765956828443</v>
      </c>
      <c r="AQ7" s="19">
        <v>100</v>
      </c>
      <c r="AR7" s="20">
        <v>91457</v>
      </c>
      <c r="AS7" s="21">
        <v>157983</v>
      </c>
      <c r="AT7" s="22">
        <v>249440</v>
      </c>
      <c r="AU7" s="21">
        <v>2456</v>
      </c>
      <c r="AV7" s="21">
        <v>8874</v>
      </c>
      <c r="AW7" s="22">
        <v>11330</v>
      </c>
      <c r="AX7" s="35">
        <f t="shared" si="14"/>
        <v>2.6854150037722646</v>
      </c>
      <c r="AY7" s="35">
        <f t="shared" si="15"/>
        <v>5.617060063424546</v>
      </c>
      <c r="AZ7" s="36">
        <f t="shared" si="16"/>
        <v>4.5421744708146248</v>
      </c>
      <c r="BA7" s="19">
        <v>111</v>
      </c>
      <c r="BB7" s="20">
        <v>90849</v>
      </c>
      <c r="BC7" s="21">
        <v>158425</v>
      </c>
      <c r="BD7" s="22">
        <v>249274</v>
      </c>
      <c r="BE7" s="21">
        <v>2363</v>
      </c>
      <c r="BF7" s="21">
        <v>9807</v>
      </c>
      <c r="BG7" s="22">
        <v>12170</v>
      </c>
      <c r="BH7" s="35">
        <v>2.6</v>
      </c>
      <c r="BI7" s="35">
        <v>6.19</v>
      </c>
      <c r="BJ7" s="36">
        <v>4.88</v>
      </c>
      <c r="BK7" s="19">
        <v>123</v>
      </c>
      <c r="BL7" s="20">
        <v>88058</v>
      </c>
      <c r="BM7" s="21">
        <v>153833</v>
      </c>
      <c r="BN7" s="22">
        <v>241891</v>
      </c>
      <c r="BO7" s="21">
        <v>2955</v>
      </c>
      <c r="BP7" s="21">
        <v>10734</v>
      </c>
      <c r="BQ7" s="22">
        <v>13689</v>
      </c>
      <c r="BR7" s="35">
        <v>3.36</v>
      </c>
      <c r="BS7" s="35">
        <v>6.98</v>
      </c>
      <c r="BT7" s="36">
        <v>5.66</v>
      </c>
      <c r="BU7" s="19">
        <v>109</v>
      </c>
      <c r="BV7" s="20">
        <v>81282</v>
      </c>
      <c r="BW7" s="21">
        <v>142927</v>
      </c>
      <c r="BX7" s="22">
        <v>224209</v>
      </c>
      <c r="BY7" s="21">
        <v>2880</v>
      </c>
      <c r="BZ7" s="21">
        <v>10036</v>
      </c>
      <c r="CA7" s="22">
        <v>12916</v>
      </c>
      <c r="CB7" s="35">
        <v>3.54</v>
      </c>
      <c r="CC7" s="35">
        <v>7.02</v>
      </c>
      <c r="CD7" s="36">
        <v>5.76</v>
      </c>
      <c r="CE7" s="19">
        <v>108</v>
      </c>
      <c r="CF7" s="20">
        <v>80577</v>
      </c>
      <c r="CG7" s="21">
        <v>141244</v>
      </c>
      <c r="CH7" s="22">
        <v>221821</v>
      </c>
      <c r="CI7" s="21">
        <v>2552</v>
      </c>
      <c r="CJ7" s="21">
        <v>8679</v>
      </c>
      <c r="CK7" s="22">
        <v>11231</v>
      </c>
      <c r="CL7" s="35">
        <v>3.17</v>
      </c>
      <c r="CM7" s="35">
        <v>6.14</v>
      </c>
      <c r="CN7" s="36">
        <v>5.0599999999999996</v>
      </c>
      <c r="CO7" s="19">
        <v>111</v>
      </c>
      <c r="CP7" s="20">
        <v>80793</v>
      </c>
      <c r="CQ7" s="21">
        <v>142707</v>
      </c>
      <c r="CR7" s="22">
        <v>223500</v>
      </c>
      <c r="CS7" s="21">
        <v>2514</v>
      </c>
      <c r="CT7" s="21">
        <v>8597</v>
      </c>
      <c r="CU7" s="22">
        <v>11111</v>
      </c>
      <c r="CV7" s="35">
        <v>3.11</v>
      </c>
      <c r="CW7" s="35">
        <v>6.02</v>
      </c>
      <c r="CX7" s="36">
        <v>4.97</v>
      </c>
    </row>
    <row r="8" spans="1:102" x14ac:dyDescent="0.2">
      <c r="A8" s="2">
        <v>6</v>
      </c>
      <c r="B8" s="2" t="s">
        <v>12</v>
      </c>
      <c r="C8" s="19">
        <v>32</v>
      </c>
      <c r="D8" s="20">
        <v>35034</v>
      </c>
      <c r="E8" s="21">
        <v>60435</v>
      </c>
      <c r="F8" s="22">
        <f t="shared" si="0"/>
        <v>95469</v>
      </c>
      <c r="G8" s="21">
        <v>735</v>
      </c>
      <c r="H8" s="21">
        <v>2944</v>
      </c>
      <c r="I8" s="22">
        <f t="shared" si="1"/>
        <v>3679</v>
      </c>
      <c r="J8" s="35">
        <f t="shared" si="2"/>
        <v>2.09796197979106</v>
      </c>
      <c r="K8" s="35">
        <f t="shared" si="3"/>
        <v>4.8713493836353106</v>
      </c>
      <c r="L8" s="36">
        <f t="shared" si="4"/>
        <v>3.8536069299982194</v>
      </c>
      <c r="M8" s="19">
        <v>32</v>
      </c>
      <c r="N8" s="20">
        <v>35613</v>
      </c>
      <c r="O8" s="21">
        <v>60887</v>
      </c>
      <c r="P8" s="22">
        <v>96500</v>
      </c>
      <c r="Q8" s="21">
        <v>782</v>
      </c>
      <c r="R8" s="21">
        <v>3230</v>
      </c>
      <c r="S8" s="22">
        <v>4012</v>
      </c>
      <c r="T8" s="35">
        <f t="shared" si="5"/>
        <v>2.1958273664111418</v>
      </c>
      <c r="U8" s="35">
        <f t="shared" si="6"/>
        <v>5.3049090938952483</v>
      </c>
      <c r="V8" s="36">
        <f t="shared" si="7"/>
        <v>4.1575129533678759</v>
      </c>
      <c r="W8" s="19">
        <v>32</v>
      </c>
      <c r="X8" s="20">
        <v>35456</v>
      </c>
      <c r="Y8" s="21">
        <v>63138</v>
      </c>
      <c r="Z8" s="22">
        <v>98594</v>
      </c>
      <c r="AA8" s="21">
        <v>879</v>
      </c>
      <c r="AB8" s="21">
        <v>3670</v>
      </c>
      <c r="AC8" s="22">
        <v>4549</v>
      </c>
      <c r="AD8" s="35">
        <f t="shared" si="8"/>
        <v>2.4791290613718413</v>
      </c>
      <c r="AE8" s="35">
        <f t="shared" si="9"/>
        <v>5.8126643225949506</v>
      </c>
      <c r="AF8" s="36">
        <f t="shared" si="10"/>
        <v>4.6138710266344809</v>
      </c>
      <c r="AG8" s="19">
        <v>25</v>
      </c>
      <c r="AH8" s="20">
        <v>31316</v>
      </c>
      <c r="AI8" s="21">
        <v>55287</v>
      </c>
      <c r="AJ8" s="22">
        <v>86603</v>
      </c>
      <c r="AK8" s="21">
        <v>854</v>
      </c>
      <c r="AL8" s="21">
        <v>3368</v>
      </c>
      <c r="AM8" s="22">
        <v>4222</v>
      </c>
      <c r="AN8" s="35">
        <f t="shared" si="11"/>
        <v>2.7270404904840975</v>
      </c>
      <c r="AO8" s="35">
        <f t="shared" si="12"/>
        <v>6.0918479931991243</v>
      </c>
      <c r="AP8" s="36">
        <f t="shared" si="13"/>
        <v>4.8751197995450504</v>
      </c>
      <c r="AQ8" s="19">
        <v>27</v>
      </c>
      <c r="AR8" s="20">
        <v>31371</v>
      </c>
      <c r="AS8" s="21">
        <v>55963</v>
      </c>
      <c r="AT8" s="22">
        <v>87334</v>
      </c>
      <c r="AU8" s="21">
        <v>759</v>
      </c>
      <c r="AV8" s="21">
        <v>2754</v>
      </c>
      <c r="AW8" s="22">
        <v>3513</v>
      </c>
      <c r="AX8" s="35">
        <f t="shared" si="14"/>
        <v>2.4194319594529978</v>
      </c>
      <c r="AY8" s="35">
        <f t="shared" si="15"/>
        <v>4.9211085896038451</v>
      </c>
      <c r="AZ8" s="36">
        <f t="shared" si="16"/>
        <v>4.022488377951313</v>
      </c>
      <c r="BA8" s="19">
        <v>29</v>
      </c>
      <c r="BB8" s="20">
        <v>34102</v>
      </c>
      <c r="BC8" s="21">
        <v>61067</v>
      </c>
      <c r="BD8" s="22">
        <v>95169</v>
      </c>
      <c r="BE8" s="21">
        <v>722</v>
      </c>
      <c r="BF8" s="21">
        <v>2963</v>
      </c>
      <c r="BG8" s="22">
        <v>3685</v>
      </c>
      <c r="BH8" s="35">
        <v>2.12</v>
      </c>
      <c r="BI8" s="35">
        <v>4.8499999999999996</v>
      </c>
      <c r="BJ8" s="36">
        <v>3.87</v>
      </c>
      <c r="BK8" s="19">
        <v>29</v>
      </c>
      <c r="BL8" s="20">
        <v>32383</v>
      </c>
      <c r="BM8" s="21">
        <v>59059</v>
      </c>
      <c r="BN8" s="22">
        <v>91442</v>
      </c>
      <c r="BO8" s="21">
        <v>912</v>
      </c>
      <c r="BP8" s="21">
        <v>3788</v>
      </c>
      <c r="BQ8" s="22">
        <v>4700</v>
      </c>
      <c r="BR8" s="35">
        <v>2.82</v>
      </c>
      <c r="BS8" s="35">
        <v>6.41</v>
      </c>
      <c r="BT8" s="36">
        <v>5.14</v>
      </c>
      <c r="BU8" s="19">
        <v>29</v>
      </c>
      <c r="BV8" s="20">
        <v>30521</v>
      </c>
      <c r="BW8" s="21">
        <v>55569</v>
      </c>
      <c r="BX8" s="22">
        <v>86090</v>
      </c>
      <c r="BY8" s="21">
        <v>784</v>
      </c>
      <c r="BZ8" s="21">
        <v>3462</v>
      </c>
      <c r="CA8" s="22">
        <v>4246</v>
      </c>
      <c r="CB8" s="35">
        <v>2.57</v>
      </c>
      <c r="CC8" s="35">
        <v>6.23</v>
      </c>
      <c r="CD8" s="36">
        <v>4.93</v>
      </c>
      <c r="CE8" s="19">
        <v>29</v>
      </c>
      <c r="CF8" s="20">
        <v>30415</v>
      </c>
      <c r="CG8" s="21">
        <v>54953</v>
      </c>
      <c r="CH8" s="22">
        <v>85368</v>
      </c>
      <c r="CI8" s="21">
        <v>662</v>
      </c>
      <c r="CJ8" s="21">
        <v>2740</v>
      </c>
      <c r="CK8" s="22">
        <v>3402</v>
      </c>
      <c r="CL8" s="35">
        <v>2.1800000000000002</v>
      </c>
      <c r="CM8" s="35">
        <v>4.99</v>
      </c>
      <c r="CN8" s="36">
        <v>3.99</v>
      </c>
      <c r="CO8" s="19">
        <v>29</v>
      </c>
      <c r="CP8" s="20">
        <v>30429</v>
      </c>
      <c r="CQ8" s="21">
        <v>55211</v>
      </c>
      <c r="CR8" s="22">
        <v>85640</v>
      </c>
      <c r="CS8" s="21">
        <v>670</v>
      </c>
      <c r="CT8" s="21">
        <v>2859</v>
      </c>
      <c r="CU8" s="22">
        <v>3529</v>
      </c>
      <c r="CV8" s="35">
        <v>2.2000000000000002</v>
      </c>
      <c r="CW8" s="35">
        <v>5.18</v>
      </c>
      <c r="CX8" s="36">
        <v>4.12</v>
      </c>
    </row>
    <row r="9" spans="1:102" x14ac:dyDescent="0.2">
      <c r="A9" s="2">
        <v>7</v>
      </c>
      <c r="B9" s="2" t="s">
        <v>13</v>
      </c>
      <c r="C9" s="19">
        <v>4</v>
      </c>
      <c r="D9" s="20">
        <v>776</v>
      </c>
      <c r="E9" s="21">
        <v>1305</v>
      </c>
      <c r="F9" s="22">
        <f t="shared" si="0"/>
        <v>2081</v>
      </c>
      <c r="G9" s="21">
        <v>21</v>
      </c>
      <c r="H9" s="21">
        <v>90</v>
      </c>
      <c r="I9" s="22">
        <f t="shared" si="1"/>
        <v>111</v>
      </c>
      <c r="J9" s="35">
        <f t="shared" si="2"/>
        <v>2.7061855670103094</v>
      </c>
      <c r="K9" s="35">
        <f t="shared" si="3"/>
        <v>6.8965517241379306</v>
      </c>
      <c r="L9" s="36">
        <f t="shared" si="4"/>
        <v>5.3339740509370497</v>
      </c>
      <c r="M9" s="19">
        <v>4</v>
      </c>
      <c r="N9" s="20">
        <v>798</v>
      </c>
      <c r="O9" s="21">
        <v>1332</v>
      </c>
      <c r="P9" s="22">
        <v>2130</v>
      </c>
      <c r="Q9" s="21">
        <v>12</v>
      </c>
      <c r="R9" s="21">
        <v>74</v>
      </c>
      <c r="S9" s="22">
        <v>86</v>
      </c>
      <c r="T9" s="35">
        <f t="shared" si="5"/>
        <v>1.5037593984962405</v>
      </c>
      <c r="U9" s="35">
        <f t="shared" si="6"/>
        <v>5.5555555555555554</v>
      </c>
      <c r="V9" s="36">
        <f t="shared" si="7"/>
        <v>4.037558685446009</v>
      </c>
      <c r="W9" s="19">
        <v>4</v>
      </c>
      <c r="X9" s="20">
        <v>771</v>
      </c>
      <c r="Y9" s="21">
        <v>1370</v>
      </c>
      <c r="Z9" s="22">
        <v>2141</v>
      </c>
      <c r="AA9" s="21">
        <v>18</v>
      </c>
      <c r="AB9" s="21">
        <v>112</v>
      </c>
      <c r="AC9" s="22">
        <v>130</v>
      </c>
      <c r="AD9" s="35">
        <f t="shared" si="8"/>
        <v>2.3346303501945527</v>
      </c>
      <c r="AE9" s="35">
        <f t="shared" si="9"/>
        <v>8.1751824817518255</v>
      </c>
      <c r="AF9" s="36">
        <f t="shared" si="10"/>
        <v>6.0719290051377861</v>
      </c>
      <c r="AG9" s="19">
        <v>3</v>
      </c>
      <c r="AH9" s="20">
        <v>693</v>
      </c>
      <c r="AI9" s="21">
        <v>1224</v>
      </c>
      <c r="AJ9" s="22">
        <v>1917</v>
      </c>
      <c r="AK9" s="21">
        <v>25</v>
      </c>
      <c r="AL9" s="21">
        <v>145</v>
      </c>
      <c r="AM9" s="22">
        <v>170</v>
      </c>
      <c r="AN9" s="35">
        <f t="shared" si="11"/>
        <v>3.6075036075036073</v>
      </c>
      <c r="AO9" s="35">
        <f t="shared" si="12"/>
        <v>11.84640522875817</v>
      </c>
      <c r="AP9" s="36">
        <f t="shared" si="13"/>
        <v>8.8680229525299943</v>
      </c>
      <c r="AQ9" s="19">
        <v>3</v>
      </c>
      <c r="AR9" s="20">
        <v>657</v>
      </c>
      <c r="AS9" s="21">
        <v>1205</v>
      </c>
      <c r="AT9" s="22">
        <v>1862</v>
      </c>
      <c r="AU9" s="21">
        <v>18</v>
      </c>
      <c r="AV9" s="21">
        <v>122</v>
      </c>
      <c r="AW9" s="22">
        <v>140</v>
      </c>
      <c r="AX9" s="35">
        <f t="shared" si="14"/>
        <v>2.7397260273972601</v>
      </c>
      <c r="AY9" s="35">
        <f t="shared" si="15"/>
        <v>10.124481327800829</v>
      </c>
      <c r="AZ9" s="36">
        <f t="shared" si="16"/>
        <v>7.518796992481203</v>
      </c>
      <c r="BA9" s="19">
        <v>3</v>
      </c>
      <c r="BB9" s="20">
        <v>559</v>
      </c>
      <c r="BC9" s="21">
        <v>1061</v>
      </c>
      <c r="BD9" s="22">
        <v>1620</v>
      </c>
      <c r="BE9" s="21">
        <v>12</v>
      </c>
      <c r="BF9" s="21">
        <v>64</v>
      </c>
      <c r="BG9" s="22">
        <v>76</v>
      </c>
      <c r="BH9" s="35">
        <v>2.15</v>
      </c>
      <c r="BI9" s="35">
        <v>6.03</v>
      </c>
      <c r="BJ9" s="36">
        <v>4.6900000000000004</v>
      </c>
      <c r="BK9" s="19">
        <v>4</v>
      </c>
      <c r="BL9" s="20">
        <v>600</v>
      </c>
      <c r="BM9" s="21">
        <v>1059</v>
      </c>
      <c r="BN9" s="22">
        <v>1659</v>
      </c>
      <c r="BO9" s="21">
        <v>13</v>
      </c>
      <c r="BP9" s="21">
        <v>92</v>
      </c>
      <c r="BQ9" s="22">
        <v>105</v>
      </c>
      <c r="BR9" s="35">
        <v>2.17</v>
      </c>
      <c r="BS9" s="35">
        <v>8.69</v>
      </c>
      <c r="BT9" s="36">
        <v>6.33</v>
      </c>
      <c r="BU9" s="19">
        <v>3</v>
      </c>
      <c r="BV9" s="20">
        <v>588</v>
      </c>
      <c r="BW9" s="21">
        <v>1031</v>
      </c>
      <c r="BX9" s="22">
        <v>1619</v>
      </c>
      <c r="BY9" s="21">
        <v>7</v>
      </c>
      <c r="BZ9" s="21">
        <v>80</v>
      </c>
      <c r="CA9" s="22">
        <v>87</v>
      </c>
      <c r="CB9" s="35">
        <v>1.19</v>
      </c>
      <c r="CC9" s="35">
        <v>7.76</v>
      </c>
      <c r="CD9" s="36">
        <v>5.37</v>
      </c>
      <c r="CE9" s="19">
        <v>3</v>
      </c>
      <c r="CF9" s="20">
        <v>527</v>
      </c>
      <c r="CG9" s="21">
        <v>960</v>
      </c>
      <c r="CH9" s="22">
        <v>1487</v>
      </c>
      <c r="CI9" s="21">
        <v>7</v>
      </c>
      <c r="CJ9" s="21">
        <v>114</v>
      </c>
      <c r="CK9" s="22">
        <v>121</v>
      </c>
      <c r="CL9" s="35">
        <v>1.33</v>
      </c>
      <c r="CM9" s="35">
        <v>11.88</v>
      </c>
      <c r="CN9" s="36">
        <v>8.14</v>
      </c>
      <c r="CO9" s="19"/>
      <c r="CP9" s="20"/>
      <c r="CQ9" s="21"/>
      <c r="CR9" s="22"/>
      <c r="CS9" s="21"/>
      <c r="CT9" s="21"/>
      <c r="CU9" s="22"/>
      <c r="CV9" s="35"/>
      <c r="CW9" s="35"/>
      <c r="CX9" s="36"/>
    </row>
    <row r="10" spans="1:102" x14ac:dyDescent="0.2">
      <c r="A10" s="2">
        <v>8</v>
      </c>
      <c r="B10" s="2" t="s">
        <v>14</v>
      </c>
      <c r="C10" s="19">
        <v>56</v>
      </c>
      <c r="D10" s="20">
        <v>20853</v>
      </c>
      <c r="E10" s="21">
        <v>33947</v>
      </c>
      <c r="F10" s="22">
        <f t="shared" si="0"/>
        <v>54800</v>
      </c>
      <c r="G10" s="21">
        <v>394</v>
      </c>
      <c r="H10" s="21">
        <v>1553</v>
      </c>
      <c r="I10" s="22">
        <f t="shared" si="1"/>
        <v>1947</v>
      </c>
      <c r="J10" s="35">
        <f t="shared" si="2"/>
        <v>1.889416390926965</v>
      </c>
      <c r="K10" s="35">
        <f t="shared" si="3"/>
        <v>4.5747783309276224</v>
      </c>
      <c r="L10" s="36">
        <f t="shared" si="4"/>
        <v>3.5529197080291972</v>
      </c>
      <c r="M10" s="19">
        <v>58</v>
      </c>
      <c r="N10" s="20">
        <v>21783</v>
      </c>
      <c r="O10" s="21">
        <v>35034</v>
      </c>
      <c r="P10" s="22">
        <v>56817</v>
      </c>
      <c r="Q10" s="21">
        <v>411</v>
      </c>
      <c r="R10" s="21">
        <v>1663</v>
      </c>
      <c r="S10" s="22">
        <v>2074</v>
      </c>
      <c r="T10" s="35">
        <f t="shared" si="5"/>
        <v>1.8867924528301887</v>
      </c>
      <c r="U10" s="35">
        <f t="shared" si="6"/>
        <v>4.746817377404807</v>
      </c>
      <c r="V10" s="36">
        <f t="shared" si="7"/>
        <v>3.6503159265712726</v>
      </c>
      <c r="W10" s="19">
        <v>56</v>
      </c>
      <c r="X10" s="20">
        <v>21681</v>
      </c>
      <c r="Y10" s="21">
        <v>35633</v>
      </c>
      <c r="Z10" s="22">
        <v>57314</v>
      </c>
      <c r="AA10" s="21">
        <v>447</v>
      </c>
      <c r="AB10" s="21">
        <v>1762</v>
      </c>
      <c r="AC10" s="22">
        <v>2209</v>
      </c>
      <c r="AD10" s="35">
        <f t="shared" si="8"/>
        <v>2.0617130206171304</v>
      </c>
      <c r="AE10" s="35">
        <f t="shared" si="9"/>
        <v>4.9448544888165467</v>
      </c>
      <c r="AF10" s="36">
        <f t="shared" si="10"/>
        <v>3.8542066510800153</v>
      </c>
      <c r="AG10" s="19">
        <v>40</v>
      </c>
      <c r="AH10" s="20">
        <v>16317</v>
      </c>
      <c r="AI10" s="21">
        <v>26836</v>
      </c>
      <c r="AJ10" s="22">
        <v>43153</v>
      </c>
      <c r="AK10" s="21">
        <v>363</v>
      </c>
      <c r="AL10" s="21">
        <v>1386</v>
      </c>
      <c r="AM10" s="22">
        <v>1749</v>
      </c>
      <c r="AN10" s="35">
        <f t="shared" si="11"/>
        <v>2.2246736532450817</v>
      </c>
      <c r="AO10" s="35">
        <f t="shared" si="12"/>
        <v>5.1647041287822324</v>
      </c>
      <c r="AP10" s="36">
        <f t="shared" si="13"/>
        <v>4.0530206474636756</v>
      </c>
      <c r="AQ10" s="19">
        <v>45</v>
      </c>
      <c r="AR10" s="20">
        <v>19753</v>
      </c>
      <c r="AS10" s="21">
        <v>33085</v>
      </c>
      <c r="AT10" s="22">
        <v>52838</v>
      </c>
      <c r="AU10" s="21">
        <v>408</v>
      </c>
      <c r="AV10" s="21">
        <v>1345</v>
      </c>
      <c r="AW10" s="22">
        <v>1753</v>
      </c>
      <c r="AX10" s="35">
        <f t="shared" si="14"/>
        <v>2.0655090366020352</v>
      </c>
      <c r="AY10" s="35">
        <f t="shared" si="15"/>
        <v>4.0652863835575035</v>
      </c>
      <c r="AZ10" s="36">
        <f t="shared" si="16"/>
        <v>3.3176880275559255</v>
      </c>
      <c r="BA10" s="19">
        <v>45</v>
      </c>
      <c r="BB10" s="20">
        <v>19856</v>
      </c>
      <c r="BC10" s="21">
        <v>33994</v>
      </c>
      <c r="BD10" s="22">
        <v>53850</v>
      </c>
      <c r="BE10" s="21">
        <v>367</v>
      </c>
      <c r="BF10" s="21">
        <v>1588</v>
      </c>
      <c r="BG10" s="22">
        <v>1955</v>
      </c>
      <c r="BH10" s="35">
        <v>1.85</v>
      </c>
      <c r="BI10" s="35">
        <v>4.67</v>
      </c>
      <c r="BJ10" s="36">
        <v>3.63</v>
      </c>
      <c r="BK10" s="19">
        <v>43</v>
      </c>
      <c r="BL10" s="20">
        <v>18165</v>
      </c>
      <c r="BM10" s="21">
        <v>30812</v>
      </c>
      <c r="BN10" s="22">
        <v>48977</v>
      </c>
      <c r="BO10" s="21">
        <v>445</v>
      </c>
      <c r="BP10" s="21">
        <v>2176</v>
      </c>
      <c r="BQ10" s="22">
        <v>2621</v>
      </c>
      <c r="BR10" s="35">
        <v>2.4500000000000002</v>
      </c>
      <c r="BS10" s="35">
        <v>7.06</v>
      </c>
      <c r="BT10" s="36">
        <v>5.35</v>
      </c>
      <c r="BU10" s="19">
        <v>44</v>
      </c>
      <c r="BV10" s="20">
        <v>17244</v>
      </c>
      <c r="BW10" s="21">
        <v>29748</v>
      </c>
      <c r="BX10" s="22">
        <v>46992</v>
      </c>
      <c r="BY10" s="21">
        <v>466</v>
      </c>
      <c r="BZ10" s="21">
        <v>2046</v>
      </c>
      <c r="CA10" s="22">
        <v>2512</v>
      </c>
      <c r="CB10" s="35">
        <v>2.7</v>
      </c>
      <c r="CC10" s="35">
        <v>6.88</v>
      </c>
      <c r="CD10" s="36">
        <v>5.35</v>
      </c>
      <c r="CE10" s="19">
        <v>43</v>
      </c>
      <c r="CF10" s="20">
        <v>17337</v>
      </c>
      <c r="CG10" s="21">
        <v>29516</v>
      </c>
      <c r="CH10" s="22">
        <v>46853</v>
      </c>
      <c r="CI10" s="21">
        <v>423</v>
      </c>
      <c r="CJ10" s="21">
        <v>2207</v>
      </c>
      <c r="CK10" s="22">
        <v>2630</v>
      </c>
      <c r="CL10" s="35">
        <v>2.44</v>
      </c>
      <c r="CM10" s="35">
        <v>7.48</v>
      </c>
      <c r="CN10" s="36">
        <v>5.61</v>
      </c>
      <c r="CO10" s="19">
        <v>46</v>
      </c>
      <c r="CP10" s="20">
        <v>18520</v>
      </c>
      <c r="CQ10" s="21">
        <v>31883</v>
      </c>
      <c r="CR10" s="22">
        <v>50403</v>
      </c>
      <c r="CS10" s="21">
        <v>380</v>
      </c>
      <c r="CT10" s="21">
        <v>2020</v>
      </c>
      <c r="CU10" s="22">
        <v>2400</v>
      </c>
      <c r="CV10" s="35">
        <v>2.0499999999999998</v>
      </c>
      <c r="CW10" s="35">
        <v>6.34</v>
      </c>
      <c r="CX10" s="36">
        <v>4.76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10529</v>
      </c>
      <c r="E11" s="21">
        <v>16657</v>
      </c>
      <c r="F11" s="22">
        <f t="shared" si="0"/>
        <v>27186</v>
      </c>
      <c r="G11" s="21">
        <v>213</v>
      </c>
      <c r="H11" s="21">
        <v>1142</v>
      </c>
      <c r="I11" s="22">
        <f t="shared" si="1"/>
        <v>1355</v>
      </c>
      <c r="J11" s="35">
        <f t="shared" si="2"/>
        <v>2.0229841390445436</v>
      </c>
      <c r="K11" s="35">
        <f t="shared" si="3"/>
        <v>6.8559764663504836</v>
      </c>
      <c r="L11" s="36">
        <f t="shared" si="4"/>
        <v>4.9841830353858603</v>
      </c>
      <c r="M11" s="19">
        <v>22</v>
      </c>
      <c r="N11" s="20">
        <v>10670</v>
      </c>
      <c r="O11" s="21">
        <v>16597</v>
      </c>
      <c r="P11" s="22">
        <v>27267</v>
      </c>
      <c r="Q11" s="21">
        <v>243</v>
      </c>
      <c r="R11" s="21">
        <v>1179</v>
      </c>
      <c r="S11" s="22">
        <v>1422</v>
      </c>
      <c r="T11" s="35">
        <f t="shared" si="5"/>
        <v>2.2774133083411434</v>
      </c>
      <c r="U11" s="35">
        <f t="shared" si="6"/>
        <v>7.1036934385732362</v>
      </c>
      <c r="V11" s="36">
        <f t="shared" si="7"/>
        <v>5.2150951699856973</v>
      </c>
      <c r="W11" s="19">
        <v>21</v>
      </c>
      <c r="X11" s="20">
        <v>9841</v>
      </c>
      <c r="Y11" s="21">
        <v>15771</v>
      </c>
      <c r="Z11" s="22">
        <v>25612</v>
      </c>
      <c r="AA11" s="21">
        <v>327</v>
      </c>
      <c r="AB11" s="21">
        <v>1305</v>
      </c>
      <c r="AC11" s="22">
        <v>1632</v>
      </c>
      <c r="AD11" s="35">
        <f t="shared" si="8"/>
        <v>3.3228330454222132</v>
      </c>
      <c r="AE11" s="35">
        <f t="shared" si="9"/>
        <v>8.274681377211337</v>
      </c>
      <c r="AF11" s="36">
        <f t="shared" si="10"/>
        <v>6.3720131188505391</v>
      </c>
      <c r="AG11" s="19">
        <v>18</v>
      </c>
      <c r="AH11" s="20">
        <v>8090</v>
      </c>
      <c r="AI11" s="21">
        <v>12957</v>
      </c>
      <c r="AJ11" s="22">
        <v>21047</v>
      </c>
      <c r="AK11" s="21">
        <v>304</v>
      </c>
      <c r="AL11" s="21">
        <v>1243</v>
      </c>
      <c r="AM11" s="22">
        <v>1547</v>
      </c>
      <c r="AN11" s="35">
        <f t="shared" si="11"/>
        <v>3.7577255871446229</v>
      </c>
      <c r="AO11" s="35">
        <f t="shared" si="12"/>
        <v>9.5932700470787999</v>
      </c>
      <c r="AP11" s="36">
        <f t="shared" si="13"/>
        <v>7.3502161828289063</v>
      </c>
      <c r="AQ11" s="19">
        <v>17</v>
      </c>
      <c r="AR11" s="20">
        <v>7540</v>
      </c>
      <c r="AS11" s="21">
        <v>12432</v>
      </c>
      <c r="AT11" s="22">
        <v>19972</v>
      </c>
      <c r="AU11" s="21">
        <v>186</v>
      </c>
      <c r="AV11" s="21">
        <v>914</v>
      </c>
      <c r="AW11" s="22">
        <v>1100</v>
      </c>
      <c r="AX11" s="35">
        <f t="shared" si="14"/>
        <v>2.46684350132626</v>
      </c>
      <c r="AY11" s="35">
        <f t="shared" si="15"/>
        <v>7.3519948519948519</v>
      </c>
      <c r="AZ11" s="36">
        <f t="shared" si="16"/>
        <v>5.5077107951131588</v>
      </c>
      <c r="BA11" s="19">
        <v>20</v>
      </c>
      <c r="BB11" s="20">
        <v>8343</v>
      </c>
      <c r="BC11" s="21">
        <v>13738</v>
      </c>
      <c r="BD11" s="22">
        <v>22081</v>
      </c>
      <c r="BE11" s="21">
        <v>260</v>
      </c>
      <c r="BF11" s="21">
        <v>1215</v>
      </c>
      <c r="BG11" s="22">
        <v>1475</v>
      </c>
      <c r="BH11" s="35">
        <v>3.12</v>
      </c>
      <c r="BI11" s="35">
        <v>8.84</v>
      </c>
      <c r="BJ11" s="36">
        <v>6.68</v>
      </c>
      <c r="BK11" s="19">
        <v>22</v>
      </c>
      <c r="BL11" s="20">
        <v>9599</v>
      </c>
      <c r="BM11" s="21">
        <v>12404</v>
      </c>
      <c r="BN11" s="22">
        <v>22003</v>
      </c>
      <c r="BO11" s="21">
        <v>282</v>
      </c>
      <c r="BP11" s="21">
        <v>1197</v>
      </c>
      <c r="BQ11" s="22">
        <v>1479</v>
      </c>
      <c r="BR11" s="35">
        <v>2.94</v>
      </c>
      <c r="BS11" s="35">
        <v>9.65</v>
      </c>
      <c r="BT11" s="36">
        <v>6.72</v>
      </c>
      <c r="BU11" s="19">
        <v>19</v>
      </c>
      <c r="BV11" s="20">
        <v>7826</v>
      </c>
      <c r="BW11" s="21">
        <v>11829</v>
      </c>
      <c r="BX11" s="22">
        <v>19655</v>
      </c>
      <c r="BY11" s="21">
        <v>216</v>
      </c>
      <c r="BZ11" s="21">
        <v>1045</v>
      </c>
      <c r="CA11" s="22">
        <v>1261</v>
      </c>
      <c r="CB11" s="35">
        <v>2.76</v>
      </c>
      <c r="CC11" s="35">
        <v>8.83</v>
      </c>
      <c r="CD11" s="36">
        <v>6.42</v>
      </c>
      <c r="CE11" s="19">
        <v>16</v>
      </c>
      <c r="CF11" s="20">
        <v>6058</v>
      </c>
      <c r="CG11" s="21">
        <v>10026</v>
      </c>
      <c r="CH11" s="22">
        <v>16084</v>
      </c>
      <c r="CI11" s="21">
        <v>167</v>
      </c>
      <c r="CJ11" s="21">
        <v>763</v>
      </c>
      <c r="CK11" s="22">
        <v>930</v>
      </c>
      <c r="CL11" s="35">
        <v>2.76</v>
      </c>
      <c r="CM11" s="35">
        <v>7.61</v>
      </c>
      <c r="CN11" s="36">
        <v>5.78</v>
      </c>
      <c r="CO11" s="19">
        <v>15</v>
      </c>
      <c r="CP11" s="20">
        <v>5710</v>
      </c>
      <c r="CQ11" s="21">
        <v>9863</v>
      </c>
      <c r="CR11" s="22">
        <v>15573</v>
      </c>
      <c r="CS11" s="21">
        <v>161</v>
      </c>
      <c r="CT11" s="21">
        <v>809</v>
      </c>
      <c r="CU11" s="22">
        <v>970</v>
      </c>
      <c r="CV11" s="35">
        <v>2.82</v>
      </c>
      <c r="CW11" s="35">
        <v>8.1999999999999993</v>
      </c>
      <c r="CX11" s="36">
        <v>6.23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16249</v>
      </c>
      <c r="E12" s="21">
        <v>25036</v>
      </c>
      <c r="F12" s="22">
        <f t="shared" si="0"/>
        <v>41285</v>
      </c>
      <c r="G12" s="21">
        <v>482</v>
      </c>
      <c r="H12" s="21">
        <v>2045</v>
      </c>
      <c r="I12" s="22">
        <f t="shared" si="1"/>
        <v>2527</v>
      </c>
      <c r="J12" s="35">
        <f t="shared" si="2"/>
        <v>2.9663363899316879</v>
      </c>
      <c r="K12" s="35">
        <f t="shared" si="3"/>
        <v>8.1682377376577726</v>
      </c>
      <c r="L12" s="36">
        <f t="shared" si="4"/>
        <v>6.1208671430301562</v>
      </c>
      <c r="M12" s="19">
        <v>26</v>
      </c>
      <c r="N12" s="20">
        <v>17084</v>
      </c>
      <c r="O12" s="21">
        <v>25418</v>
      </c>
      <c r="P12" s="22">
        <v>42502</v>
      </c>
      <c r="Q12" s="21">
        <v>537</v>
      </c>
      <c r="R12" s="21">
        <v>1990</v>
      </c>
      <c r="S12" s="22">
        <v>2527</v>
      </c>
      <c r="T12" s="35">
        <f t="shared" si="5"/>
        <v>3.1432919690938892</v>
      </c>
      <c r="U12" s="35">
        <f t="shared" si="6"/>
        <v>7.8290974899677392</v>
      </c>
      <c r="V12" s="36">
        <f t="shared" si="7"/>
        <v>5.9456025598795348</v>
      </c>
      <c r="W12" s="19">
        <v>23</v>
      </c>
      <c r="X12" s="20">
        <v>16097</v>
      </c>
      <c r="Y12" s="21">
        <v>25072</v>
      </c>
      <c r="Z12" s="22">
        <v>41169</v>
      </c>
      <c r="AA12" s="21">
        <v>524</v>
      </c>
      <c r="AB12" s="21">
        <v>2305</v>
      </c>
      <c r="AC12" s="22">
        <v>2829</v>
      </c>
      <c r="AD12" s="35">
        <f t="shared" si="8"/>
        <v>3.2552649562030194</v>
      </c>
      <c r="AE12" s="35">
        <f t="shared" si="9"/>
        <v>9.1935226547543074</v>
      </c>
      <c r="AF12" s="36">
        <f t="shared" si="10"/>
        <v>6.8716752896596951</v>
      </c>
      <c r="AG12" s="19">
        <v>21</v>
      </c>
      <c r="AH12" s="20">
        <v>15936</v>
      </c>
      <c r="AI12" s="21">
        <v>24640</v>
      </c>
      <c r="AJ12" s="22">
        <v>40576</v>
      </c>
      <c r="AK12" s="21">
        <v>586</v>
      </c>
      <c r="AL12" s="21">
        <v>2358</v>
      </c>
      <c r="AM12" s="22">
        <v>2944</v>
      </c>
      <c r="AN12" s="35">
        <f t="shared" si="11"/>
        <v>3.6772088353413657</v>
      </c>
      <c r="AO12" s="35">
        <f t="shared" si="12"/>
        <v>9.5698051948051948</v>
      </c>
      <c r="AP12" s="36">
        <f t="shared" si="13"/>
        <v>7.2555205047318614</v>
      </c>
      <c r="AQ12" s="19">
        <v>20</v>
      </c>
      <c r="AR12" s="20">
        <v>15046</v>
      </c>
      <c r="AS12" s="21">
        <v>23917</v>
      </c>
      <c r="AT12" s="22">
        <v>38963</v>
      </c>
      <c r="AU12" s="21">
        <v>457</v>
      </c>
      <c r="AV12" s="21">
        <v>1851</v>
      </c>
      <c r="AW12" s="22">
        <v>2308</v>
      </c>
      <c r="AX12" s="35">
        <f t="shared" si="14"/>
        <v>3.0373521201648277</v>
      </c>
      <c r="AY12" s="35">
        <f t="shared" si="15"/>
        <v>7.7392649579796799</v>
      </c>
      <c r="AZ12" s="36">
        <f t="shared" si="16"/>
        <v>5.9235685137181431</v>
      </c>
      <c r="BA12" s="19">
        <v>20</v>
      </c>
      <c r="BB12" s="20">
        <v>14479</v>
      </c>
      <c r="BC12" s="21">
        <v>23071</v>
      </c>
      <c r="BD12" s="22">
        <v>37550</v>
      </c>
      <c r="BE12" s="21">
        <v>449</v>
      </c>
      <c r="BF12" s="21">
        <v>1924</v>
      </c>
      <c r="BG12" s="22">
        <v>2373</v>
      </c>
      <c r="BH12" s="35">
        <v>3.1</v>
      </c>
      <c r="BI12" s="35">
        <v>8.34</v>
      </c>
      <c r="BJ12" s="36">
        <v>6.32</v>
      </c>
      <c r="BK12" s="19">
        <v>21</v>
      </c>
      <c r="BL12" s="20">
        <v>13817</v>
      </c>
      <c r="BM12" s="21">
        <v>22226</v>
      </c>
      <c r="BN12" s="22">
        <v>36043</v>
      </c>
      <c r="BO12" s="21">
        <v>494</v>
      </c>
      <c r="BP12" s="21">
        <v>1911</v>
      </c>
      <c r="BQ12" s="22">
        <v>2405</v>
      </c>
      <c r="BR12" s="35">
        <v>3.58</v>
      </c>
      <c r="BS12" s="35">
        <v>8.6</v>
      </c>
      <c r="BT12" s="36">
        <v>6.67</v>
      </c>
      <c r="BU12" s="19">
        <v>21</v>
      </c>
      <c r="BV12" s="20">
        <v>12646</v>
      </c>
      <c r="BW12" s="21">
        <v>20110</v>
      </c>
      <c r="BX12" s="22">
        <v>32756</v>
      </c>
      <c r="BY12" s="21">
        <v>472</v>
      </c>
      <c r="BZ12" s="21">
        <v>1548</v>
      </c>
      <c r="CA12" s="22">
        <v>2020</v>
      </c>
      <c r="CB12" s="35">
        <v>3.73</v>
      </c>
      <c r="CC12" s="35">
        <v>7.7</v>
      </c>
      <c r="CD12" s="36">
        <v>6.17</v>
      </c>
      <c r="CE12" s="19">
        <v>20</v>
      </c>
      <c r="CF12" s="20">
        <v>12727</v>
      </c>
      <c r="CG12" s="21">
        <v>20147</v>
      </c>
      <c r="CH12" s="22">
        <v>32874</v>
      </c>
      <c r="CI12" s="21">
        <v>440</v>
      </c>
      <c r="CJ12" s="21">
        <v>1400</v>
      </c>
      <c r="CK12" s="22">
        <v>1840</v>
      </c>
      <c r="CL12" s="35">
        <v>3.46</v>
      </c>
      <c r="CM12" s="35">
        <v>6.95</v>
      </c>
      <c r="CN12" s="36">
        <v>5.6</v>
      </c>
      <c r="CO12" s="19">
        <v>21</v>
      </c>
      <c r="CP12" s="20">
        <v>12897</v>
      </c>
      <c r="CQ12" s="21">
        <v>20997</v>
      </c>
      <c r="CR12" s="22">
        <v>33894</v>
      </c>
      <c r="CS12" s="21">
        <v>404</v>
      </c>
      <c r="CT12" s="21">
        <v>1423</v>
      </c>
      <c r="CU12" s="22">
        <v>1827</v>
      </c>
      <c r="CV12" s="35">
        <v>3.13</v>
      </c>
      <c r="CW12" s="35">
        <v>6.78</v>
      </c>
      <c r="CX12" s="36">
        <v>5.39</v>
      </c>
    </row>
    <row r="13" spans="1:102" x14ac:dyDescent="0.2">
      <c r="A13" s="2">
        <v>11</v>
      </c>
      <c r="B13" s="2" t="s">
        <v>17</v>
      </c>
      <c r="C13" s="19">
        <v>68</v>
      </c>
      <c r="D13" s="20">
        <v>39969</v>
      </c>
      <c r="E13" s="21">
        <v>57927</v>
      </c>
      <c r="F13" s="22">
        <f t="shared" si="0"/>
        <v>97896</v>
      </c>
      <c r="G13" s="21">
        <v>782</v>
      </c>
      <c r="H13" s="21">
        <v>2089</v>
      </c>
      <c r="I13" s="22">
        <f t="shared" si="1"/>
        <v>2871</v>
      </c>
      <c r="J13" s="35">
        <f t="shared" si="2"/>
        <v>1.9565163001326027</v>
      </c>
      <c r="K13" s="35">
        <f t="shared" si="3"/>
        <v>3.6062630552246793</v>
      </c>
      <c r="L13" s="36">
        <f t="shared" si="4"/>
        <v>2.9327040941407208</v>
      </c>
      <c r="M13" s="19">
        <v>68</v>
      </c>
      <c r="N13" s="20">
        <v>42756</v>
      </c>
      <c r="O13" s="21">
        <v>61680</v>
      </c>
      <c r="P13" s="22">
        <v>104436</v>
      </c>
      <c r="Q13" s="21">
        <v>872</v>
      </c>
      <c r="R13" s="21">
        <v>2210</v>
      </c>
      <c r="S13" s="22">
        <v>3082</v>
      </c>
      <c r="T13" s="35">
        <f t="shared" si="5"/>
        <v>2.039479839086912</v>
      </c>
      <c r="U13" s="35">
        <f t="shared" si="6"/>
        <v>3.5830090791180287</v>
      </c>
      <c r="V13" s="36">
        <f t="shared" si="7"/>
        <v>2.9510896625684628</v>
      </c>
      <c r="W13" s="19">
        <v>68</v>
      </c>
      <c r="X13" s="20">
        <v>42973</v>
      </c>
      <c r="Y13" s="21">
        <v>64324</v>
      </c>
      <c r="Z13" s="22">
        <v>107297</v>
      </c>
      <c r="AA13" s="21">
        <v>914</v>
      </c>
      <c r="AB13" s="21">
        <v>2671</v>
      </c>
      <c r="AC13" s="22">
        <v>3585</v>
      </c>
      <c r="AD13" s="35">
        <f t="shared" si="8"/>
        <v>2.1269169013101248</v>
      </c>
      <c r="AE13" s="35">
        <f t="shared" si="9"/>
        <v>4.152415894533922</v>
      </c>
      <c r="AF13" s="36">
        <f t="shared" si="10"/>
        <v>3.3411931368071799</v>
      </c>
      <c r="AG13" s="19">
        <v>45</v>
      </c>
      <c r="AH13" s="20">
        <v>42395</v>
      </c>
      <c r="AI13" s="21">
        <v>64163</v>
      </c>
      <c r="AJ13" s="22">
        <v>106558</v>
      </c>
      <c r="AK13" s="21">
        <v>919</v>
      </c>
      <c r="AL13" s="21">
        <v>2846</v>
      </c>
      <c r="AM13" s="22">
        <v>3765</v>
      </c>
      <c r="AN13" s="35">
        <f t="shared" si="11"/>
        <v>2.167708456185871</v>
      </c>
      <c r="AO13" s="35">
        <f t="shared" si="12"/>
        <v>4.4355781369325005</v>
      </c>
      <c r="AP13" s="36">
        <f t="shared" si="13"/>
        <v>3.5332870361680961</v>
      </c>
      <c r="AQ13" s="19">
        <v>48</v>
      </c>
      <c r="AR13" s="20">
        <v>43057</v>
      </c>
      <c r="AS13" s="21">
        <v>65338</v>
      </c>
      <c r="AT13" s="22">
        <v>108395</v>
      </c>
      <c r="AU13" s="21">
        <v>886</v>
      </c>
      <c r="AV13" s="21">
        <v>2636</v>
      </c>
      <c r="AW13" s="22">
        <v>3522</v>
      </c>
      <c r="AX13" s="35">
        <f t="shared" si="14"/>
        <v>2.0577374178414658</v>
      </c>
      <c r="AY13" s="35">
        <f t="shared" si="15"/>
        <v>4.0344057057148976</v>
      </c>
      <c r="AZ13" s="36">
        <f t="shared" si="16"/>
        <v>3.2492273628857418</v>
      </c>
      <c r="BA13" s="19">
        <v>48</v>
      </c>
      <c r="BB13" s="20">
        <v>42250</v>
      </c>
      <c r="BC13" s="21">
        <v>62798</v>
      </c>
      <c r="BD13" s="22">
        <v>105048</v>
      </c>
      <c r="BE13" s="21">
        <v>782</v>
      </c>
      <c r="BF13" s="21">
        <v>2242</v>
      </c>
      <c r="BG13" s="22">
        <v>3024</v>
      </c>
      <c r="BH13" s="35">
        <v>1.85</v>
      </c>
      <c r="BI13" s="35">
        <v>3.57</v>
      </c>
      <c r="BJ13" s="36">
        <v>2.88</v>
      </c>
      <c r="BK13" s="19">
        <v>48</v>
      </c>
      <c r="BL13" s="20">
        <v>42104</v>
      </c>
      <c r="BM13" s="21">
        <v>63103</v>
      </c>
      <c r="BN13" s="22">
        <v>105207</v>
      </c>
      <c r="BO13" s="21">
        <v>1048</v>
      </c>
      <c r="BP13" s="21">
        <v>2918</v>
      </c>
      <c r="BQ13" s="22">
        <v>3966</v>
      </c>
      <c r="BR13" s="35">
        <v>2.4900000000000002</v>
      </c>
      <c r="BS13" s="35">
        <v>4.62</v>
      </c>
      <c r="BT13" s="36">
        <v>3.77</v>
      </c>
      <c r="BU13" s="19">
        <v>48</v>
      </c>
      <c r="BV13" s="20">
        <v>38804</v>
      </c>
      <c r="BW13" s="21">
        <v>58882</v>
      </c>
      <c r="BX13" s="22">
        <v>97686</v>
      </c>
      <c r="BY13" s="21">
        <v>736</v>
      </c>
      <c r="BZ13" s="21">
        <v>2180</v>
      </c>
      <c r="CA13" s="22">
        <v>2916</v>
      </c>
      <c r="CB13" s="35">
        <v>1.9</v>
      </c>
      <c r="CC13" s="35">
        <v>3.7</v>
      </c>
      <c r="CD13" s="36">
        <v>2.99</v>
      </c>
      <c r="CE13" s="19">
        <v>48</v>
      </c>
      <c r="CF13" s="20">
        <v>39393</v>
      </c>
      <c r="CG13" s="21">
        <v>59077</v>
      </c>
      <c r="CH13" s="22">
        <v>98470</v>
      </c>
      <c r="CI13" s="21">
        <v>761</v>
      </c>
      <c r="CJ13" s="21">
        <v>2167</v>
      </c>
      <c r="CK13" s="22">
        <v>2928</v>
      </c>
      <c r="CL13" s="35">
        <v>1.93</v>
      </c>
      <c r="CM13" s="35">
        <v>3.67</v>
      </c>
      <c r="CN13" s="36">
        <v>2.97</v>
      </c>
      <c r="CO13" s="19">
        <v>48</v>
      </c>
      <c r="CP13" s="20">
        <v>40262</v>
      </c>
      <c r="CQ13" s="21">
        <v>62279</v>
      </c>
      <c r="CR13" s="22">
        <v>102541</v>
      </c>
      <c r="CS13" s="21">
        <v>903</v>
      </c>
      <c r="CT13" s="21">
        <v>2500</v>
      </c>
      <c r="CU13" s="22">
        <v>3403</v>
      </c>
      <c r="CV13" s="35">
        <v>2.2400000000000002</v>
      </c>
      <c r="CW13" s="35">
        <v>4.01</v>
      </c>
      <c r="CX13" s="36">
        <v>3.32</v>
      </c>
    </row>
    <row r="14" spans="1:102" x14ac:dyDescent="0.2">
      <c r="A14" s="2">
        <v>12</v>
      </c>
      <c r="B14" s="2" t="s">
        <v>18</v>
      </c>
      <c r="C14" s="19">
        <v>97</v>
      </c>
      <c r="D14" s="20">
        <v>55646</v>
      </c>
      <c r="E14" s="21">
        <v>82399</v>
      </c>
      <c r="F14" s="22">
        <f t="shared" si="0"/>
        <v>138045</v>
      </c>
      <c r="G14" s="21">
        <v>1289</v>
      </c>
      <c r="H14" s="21">
        <v>4153</v>
      </c>
      <c r="I14" s="22">
        <f t="shared" si="1"/>
        <v>5442</v>
      </c>
      <c r="J14" s="35">
        <f t="shared" si="2"/>
        <v>2.3164288538259714</v>
      </c>
      <c r="K14" s="35">
        <f t="shared" si="3"/>
        <v>5.0401097100692969</v>
      </c>
      <c r="L14" s="36">
        <f t="shared" si="4"/>
        <v>3.9421927632293818</v>
      </c>
      <c r="M14" s="19">
        <v>97</v>
      </c>
      <c r="N14" s="20">
        <v>56599</v>
      </c>
      <c r="O14" s="21">
        <v>84698</v>
      </c>
      <c r="P14" s="22">
        <v>141297</v>
      </c>
      <c r="Q14" s="21">
        <v>1533</v>
      </c>
      <c r="R14" s="21">
        <v>4440</v>
      </c>
      <c r="S14" s="22">
        <v>5973</v>
      </c>
      <c r="T14" s="35">
        <f t="shared" si="5"/>
        <v>2.7085284192300216</v>
      </c>
      <c r="U14" s="35">
        <f t="shared" si="6"/>
        <v>5.2421544782639495</v>
      </c>
      <c r="V14" s="36">
        <f t="shared" si="7"/>
        <v>4.2272659716766814</v>
      </c>
      <c r="W14" s="19">
        <v>100</v>
      </c>
      <c r="X14" s="20">
        <v>57698</v>
      </c>
      <c r="Y14" s="21">
        <v>86543</v>
      </c>
      <c r="Z14" s="22">
        <v>144241</v>
      </c>
      <c r="AA14" s="21">
        <v>1519</v>
      </c>
      <c r="AB14" s="21">
        <v>4958</v>
      </c>
      <c r="AC14" s="22">
        <v>6477</v>
      </c>
      <c r="AD14" s="35">
        <f t="shared" si="8"/>
        <v>2.6326735762071474</v>
      </c>
      <c r="AE14" s="35">
        <f t="shared" si="9"/>
        <v>5.7289439931594694</v>
      </c>
      <c r="AF14" s="36">
        <f t="shared" si="10"/>
        <v>4.4904014808549579</v>
      </c>
      <c r="AG14" s="19">
        <v>82</v>
      </c>
      <c r="AH14" s="20">
        <v>52123</v>
      </c>
      <c r="AI14" s="21">
        <v>81121</v>
      </c>
      <c r="AJ14" s="22">
        <v>133244</v>
      </c>
      <c r="AK14" s="21">
        <v>1693</v>
      </c>
      <c r="AL14" s="21">
        <v>4947</v>
      </c>
      <c r="AM14" s="22">
        <v>6640</v>
      </c>
      <c r="AN14" s="35">
        <f t="shared" si="11"/>
        <v>3.2480862575062832</v>
      </c>
      <c r="AO14" s="35">
        <f t="shared" si="12"/>
        <v>6.0982976048125641</v>
      </c>
      <c r="AP14" s="36">
        <f t="shared" si="13"/>
        <v>4.9833388370208036</v>
      </c>
      <c r="AQ14" s="19">
        <v>87</v>
      </c>
      <c r="AR14" s="20">
        <v>50986</v>
      </c>
      <c r="AS14" s="21">
        <v>79211</v>
      </c>
      <c r="AT14" s="22">
        <v>130197</v>
      </c>
      <c r="AU14" s="21">
        <v>1392</v>
      </c>
      <c r="AV14" s="21">
        <v>4139</v>
      </c>
      <c r="AW14" s="22">
        <v>5531</v>
      </c>
      <c r="AX14" s="35">
        <f t="shared" si="14"/>
        <v>2.7301612207272585</v>
      </c>
      <c r="AY14" s="35">
        <f t="shared" si="15"/>
        <v>5.2252843670702305</v>
      </c>
      <c r="AZ14" s="36">
        <f t="shared" si="16"/>
        <v>4.2481777613923519</v>
      </c>
      <c r="BA14" s="19">
        <v>88</v>
      </c>
      <c r="BB14" s="20">
        <v>49733</v>
      </c>
      <c r="BC14" s="21">
        <v>77701</v>
      </c>
      <c r="BD14" s="22">
        <v>127434</v>
      </c>
      <c r="BE14" s="21">
        <v>1144</v>
      </c>
      <c r="BF14" s="21">
        <v>3600</v>
      </c>
      <c r="BG14" s="22">
        <v>4744</v>
      </c>
      <c r="BH14" s="35">
        <v>2.2999999999999998</v>
      </c>
      <c r="BI14" s="35">
        <v>4.63</v>
      </c>
      <c r="BJ14" s="36">
        <v>3.72</v>
      </c>
      <c r="BK14" s="19">
        <v>94</v>
      </c>
      <c r="BL14" s="20">
        <v>50583</v>
      </c>
      <c r="BM14" s="21">
        <v>79403</v>
      </c>
      <c r="BN14" s="22">
        <v>129986</v>
      </c>
      <c r="BO14" s="21">
        <v>1552</v>
      </c>
      <c r="BP14" s="21">
        <v>4647</v>
      </c>
      <c r="BQ14" s="22">
        <v>6199</v>
      </c>
      <c r="BR14" s="35">
        <v>3.07</v>
      </c>
      <c r="BS14" s="35">
        <v>5.85</v>
      </c>
      <c r="BT14" s="36">
        <v>4.7699999999999996</v>
      </c>
      <c r="BU14" s="19">
        <v>97</v>
      </c>
      <c r="BV14" s="20">
        <v>47446</v>
      </c>
      <c r="BW14" s="21">
        <v>74917</v>
      </c>
      <c r="BX14" s="22">
        <v>122363</v>
      </c>
      <c r="BY14" s="21">
        <v>1180</v>
      </c>
      <c r="BZ14" s="21">
        <v>3485</v>
      </c>
      <c r="CA14" s="22">
        <v>4665</v>
      </c>
      <c r="CB14" s="35">
        <v>2.4900000000000002</v>
      </c>
      <c r="CC14" s="35">
        <v>4.6500000000000004</v>
      </c>
      <c r="CD14" s="36">
        <v>3.81</v>
      </c>
      <c r="CE14" s="19">
        <v>99</v>
      </c>
      <c r="CF14" s="20">
        <v>47992</v>
      </c>
      <c r="CG14" s="21">
        <v>75850</v>
      </c>
      <c r="CH14" s="22">
        <v>123842</v>
      </c>
      <c r="CI14" s="21">
        <v>1009</v>
      </c>
      <c r="CJ14" s="21">
        <v>3152</v>
      </c>
      <c r="CK14" s="22">
        <v>4161</v>
      </c>
      <c r="CL14" s="35">
        <v>2.1</v>
      </c>
      <c r="CM14" s="35">
        <v>4.16</v>
      </c>
      <c r="CN14" s="36">
        <v>3.36</v>
      </c>
      <c r="CO14" s="19">
        <v>100</v>
      </c>
      <c r="CP14" s="20">
        <v>48051</v>
      </c>
      <c r="CQ14" s="21">
        <v>78213</v>
      </c>
      <c r="CR14" s="22">
        <v>126264</v>
      </c>
      <c r="CS14" s="21">
        <v>1100</v>
      </c>
      <c r="CT14" s="21">
        <v>3678</v>
      </c>
      <c r="CU14" s="22">
        <v>4778</v>
      </c>
      <c r="CV14" s="35">
        <v>2.29</v>
      </c>
      <c r="CW14" s="35">
        <v>4.7</v>
      </c>
      <c r="CX14" s="36">
        <v>3.78</v>
      </c>
    </row>
    <row r="15" spans="1:102" x14ac:dyDescent="0.2">
      <c r="A15" s="2">
        <v>14</v>
      </c>
      <c r="B15" s="2" t="s">
        <v>19</v>
      </c>
      <c r="C15" s="19">
        <v>125</v>
      </c>
      <c r="D15" s="20">
        <v>87329</v>
      </c>
      <c r="E15" s="21">
        <v>121637</v>
      </c>
      <c r="F15" s="22">
        <f t="shared" si="0"/>
        <v>208966</v>
      </c>
      <c r="G15" s="21">
        <v>2176</v>
      </c>
      <c r="H15" s="21">
        <v>7829</v>
      </c>
      <c r="I15" s="22">
        <f t="shared" si="1"/>
        <v>10005</v>
      </c>
      <c r="J15" s="35">
        <f t="shared" si="2"/>
        <v>2.4917266887288299</v>
      </c>
      <c r="K15" s="35">
        <f t="shared" si="3"/>
        <v>6.4363639353157343</v>
      </c>
      <c r="L15" s="36">
        <f t="shared" si="4"/>
        <v>4.7878602260654848</v>
      </c>
      <c r="M15" s="19">
        <v>124</v>
      </c>
      <c r="N15" s="20">
        <v>85978</v>
      </c>
      <c r="O15" s="21">
        <v>122103</v>
      </c>
      <c r="P15" s="22">
        <v>208081</v>
      </c>
      <c r="Q15" s="21">
        <v>2547</v>
      </c>
      <c r="R15" s="21">
        <v>8889</v>
      </c>
      <c r="S15" s="22">
        <v>11436</v>
      </c>
      <c r="T15" s="35">
        <f t="shared" si="5"/>
        <v>2.9623857265812186</v>
      </c>
      <c r="U15" s="35">
        <f t="shared" si="6"/>
        <v>7.2799194122994519</v>
      </c>
      <c r="V15" s="36">
        <f t="shared" si="7"/>
        <v>5.4959366785050054</v>
      </c>
      <c r="W15" s="19">
        <v>124</v>
      </c>
      <c r="X15" s="20">
        <v>84653</v>
      </c>
      <c r="Y15" s="21">
        <v>118854</v>
      </c>
      <c r="Z15" s="22">
        <v>203507</v>
      </c>
      <c r="AA15" s="21">
        <v>2397</v>
      </c>
      <c r="AB15" s="21">
        <v>8301</v>
      </c>
      <c r="AC15" s="22">
        <v>10698</v>
      </c>
      <c r="AD15" s="35">
        <f t="shared" si="8"/>
        <v>2.8315594249465463</v>
      </c>
      <c r="AE15" s="35">
        <f t="shared" si="9"/>
        <v>6.9841991014185467</v>
      </c>
      <c r="AF15" s="36">
        <f t="shared" si="10"/>
        <v>5.2568216326711124</v>
      </c>
      <c r="AG15" s="19">
        <v>122</v>
      </c>
      <c r="AH15" s="20">
        <v>83368</v>
      </c>
      <c r="AI15" s="21">
        <v>121702</v>
      </c>
      <c r="AJ15" s="22">
        <v>205070</v>
      </c>
      <c r="AK15" s="21">
        <v>2575</v>
      </c>
      <c r="AL15" s="21">
        <v>10294</v>
      </c>
      <c r="AM15" s="22">
        <v>12869</v>
      </c>
      <c r="AN15" s="35">
        <f t="shared" si="11"/>
        <v>3.0887150945206794</v>
      </c>
      <c r="AO15" s="35">
        <f t="shared" si="12"/>
        <v>8.4583655157680226</v>
      </c>
      <c r="AP15" s="36">
        <f t="shared" si="13"/>
        <v>6.2754181499000339</v>
      </c>
      <c r="AQ15" s="19">
        <v>116</v>
      </c>
      <c r="AR15" s="20">
        <v>79596</v>
      </c>
      <c r="AS15" s="21">
        <v>116580</v>
      </c>
      <c r="AT15" s="22">
        <v>196176</v>
      </c>
      <c r="AU15" s="21">
        <v>2480</v>
      </c>
      <c r="AV15" s="21">
        <v>9038</v>
      </c>
      <c r="AW15" s="22">
        <v>11518</v>
      </c>
      <c r="AX15" s="35">
        <f t="shared" si="14"/>
        <v>3.1157344590180411</v>
      </c>
      <c r="AY15" s="35">
        <f t="shared" si="15"/>
        <v>7.752616229198833</v>
      </c>
      <c r="AZ15" s="36">
        <f t="shared" si="16"/>
        <v>5.8712584617894139</v>
      </c>
      <c r="BA15" s="19">
        <v>125</v>
      </c>
      <c r="BB15" s="20">
        <v>80995</v>
      </c>
      <c r="BC15" s="21">
        <v>118915</v>
      </c>
      <c r="BD15" s="22">
        <v>199910</v>
      </c>
      <c r="BE15" s="21">
        <v>2308</v>
      </c>
      <c r="BF15" s="21">
        <v>8741</v>
      </c>
      <c r="BG15" s="22">
        <v>11049</v>
      </c>
      <c r="BH15" s="35">
        <v>2.85</v>
      </c>
      <c r="BI15" s="35">
        <v>7.35</v>
      </c>
      <c r="BJ15" s="36">
        <v>5.53</v>
      </c>
      <c r="BK15" s="19">
        <v>125</v>
      </c>
      <c r="BL15" s="20">
        <v>75455</v>
      </c>
      <c r="BM15" s="21">
        <v>112389</v>
      </c>
      <c r="BN15" s="22">
        <v>187844</v>
      </c>
      <c r="BO15" s="21">
        <v>2570</v>
      </c>
      <c r="BP15" s="21">
        <v>9518</v>
      </c>
      <c r="BQ15" s="22">
        <v>12088</v>
      </c>
      <c r="BR15" s="35">
        <v>3.41</v>
      </c>
      <c r="BS15" s="35">
        <v>8.4700000000000006</v>
      </c>
      <c r="BT15" s="36">
        <v>6.44</v>
      </c>
      <c r="BU15" s="19">
        <v>127</v>
      </c>
      <c r="BV15" s="20">
        <v>72263</v>
      </c>
      <c r="BW15" s="21">
        <v>108856</v>
      </c>
      <c r="BX15" s="22">
        <v>181119</v>
      </c>
      <c r="BY15" s="21">
        <v>2180</v>
      </c>
      <c r="BZ15" s="21">
        <v>8337</v>
      </c>
      <c r="CA15" s="22">
        <v>10517</v>
      </c>
      <c r="CB15" s="35">
        <v>3.02</v>
      </c>
      <c r="CC15" s="35">
        <v>7.66</v>
      </c>
      <c r="CD15" s="36">
        <v>5.81</v>
      </c>
      <c r="CE15" s="19">
        <v>126</v>
      </c>
      <c r="CF15" s="20">
        <v>69826</v>
      </c>
      <c r="CG15" s="21">
        <v>104832</v>
      </c>
      <c r="CH15" s="22">
        <v>174658</v>
      </c>
      <c r="CI15" s="21">
        <v>1944</v>
      </c>
      <c r="CJ15" s="21">
        <v>7062</v>
      </c>
      <c r="CK15" s="22">
        <v>9006</v>
      </c>
      <c r="CL15" s="35">
        <v>2.78</v>
      </c>
      <c r="CM15" s="35">
        <v>6.74</v>
      </c>
      <c r="CN15" s="36">
        <v>5.16</v>
      </c>
      <c r="CO15" s="19">
        <v>125</v>
      </c>
      <c r="CP15" s="20">
        <v>70628</v>
      </c>
      <c r="CQ15" s="21">
        <v>109938</v>
      </c>
      <c r="CR15" s="22">
        <v>180566</v>
      </c>
      <c r="CS15" s="21">
        <v>2053</v>
      </c>
      <c r="CT15" s="21">
        <v>8357</v>
      </c>
      <c r="CU15" s="22">
        <v>10410</v>
      </c>
      <c r="CV15" s="35">
        <v>2.91</v>
      </c>
      <c r="CW15" s="35">
        <v>7.6</v>
      </c>
      <c r="CX15" s="36">
        <v>5.77</v>
      </c>
    </row>
    <row r="16" spans="1:102" x14ac:dyDescent="0.2">
      <c r="A16" s="2">
        <v>15</v>
      </c>
      <c r="B16" s="2" t="s">
        <v>20</v>
      </c>
      <c r="C16" s="19">
        <v>64</v>
      </c>
      <c r="D16" s="20">
        <v>48143</v>
      </c>
      <c r="E16" s="21">
        <v>70152</v>
      </c>
      <c r="F16" s="22">
        <f t="shared" si="0"/>
        <v>118295</v>
      </c>
      <c r="G16" s="21">
        <v>1167</v>
      </c>
      <c r="H16" s="21">
        <v>6221</v>
      </c>
      <c r="I16" s="22">
        <f t="shared" si="1"/>
        <v>7388</v>
      </c>
      <c r="J16" s="35">
        <f t="shared" si="2"/>
        <v>2.4240284153459486</v>
      </c>
      <c r="K16" s="35">
        <f t="shared" si="3"/>
        <v>8.8678868742159889</v>
      </c>
      <c r="L16" s="36">
        <f t="shared" si="4"/>
        <v>6.245403440551164</v>
      </c>
      <c r="M16" s="19">
        <v>61</v>
      </c>
      <c r="N16" s="20">
        <v>46310</v>
      </c>
      <c r="O16" s="21">
        <v>68493</v>
      </c>
      <c r="P16" s="22">
        <v>114803</v>
      </c>
      <c r="Q16" s="21">
        <v>1120</v>
      </c>
      <c r="R16" s="21">
        <v>6295</v>
      </c>
      <c r="S16" s="22">
        <v>7415</v>
      </c>
      <c r="T16" s="35">
        <f t="shared" si="5"/>
        <v>2.4184841286979055</v>
      </c>
      <c r="U16" s="35">
        <f t="shared" si="6"/>
        <v>9.1907202195844828</v>
      </c>
      <c r="V16" s="36">
        <f t="shared" si="7"/>
        <v>6.4588904471137516</v>
      </c>
      <c r="W16" s="19">
        <v>64</v>
      </c>
      <c r="X16" s="20">
        <v>47942</v>
      </c>
      <c r="Y16" s="21">
        <v>67639</v>
      </c>
      <c r="Z16" s="22">
        <v>115581</v>
      </c>
      <c r="AA16" s="21">
        <v>1296</v>
      </c>
      <c r="AB16" s="21">
        <v>6038</v>
      </c>
      <c r="AC16" s="22">
        <v>7334</v>
      </c>
      <c r="AD16" s="35">
        <f t="shared" si="8"/>
        <v>2.7032664469567393</v>
      </c>
      <c r="AE16" s="35">
        <f t="shared" si="9"/>
        <v>8.92680258430787</v>
      </c>
      <c r="AF16" s="36">
        <f t="shared" si="10"/>
        <v>6.3453335755876834</v>
      </c>
      <c r="AG16" s="19">
        <v>53</v>
      </c>
      <c r="AH16" s="20">
        <v>39438</v>
      </c>
      <c r="AI16" s="21">
        <v>59446</v>
      </c>
      <c r="AJ16" s="22">
        <v>98884</v>
      </c>
      <c r="AK16" s="21">
        <v>1198</v>
      </c>
      <c r="AL16" s="21">
        <v>6177</v>
      </c>
      <c r="AM16" s="22">
        <v>7375</v>
      </c>
      <c r="AN16" s="35">
        <f t="shared" si="11"/>
        <v>3.0376793955068715</v>
      </c>
      <c r="AO16" s="35">
        <f t="shared" si="12"/>
        <v>10.39094304074286</v>
      </c>
      <c r="AP16" s="36">
        <f t="shared" si="13"/>
        <v>7.4582338902147969</v>
      </c>
      <c r="AQ16" s="19">
        <v>57</v>
      </c>
      <c r="AR16" s="20">
        <v>41155</v>
      </c>
      <c r="AS16" s="21">
        <v>62632</v>
      </c>
      <c r="AT16" s="22">
        <v>103787</v>
      </c>
      <c r="AU16" s="21">
        <v>1159</v>
      </c>
      <c r="AV16" s="21">
        <v>6357</v>
      </c>
      <c r="AW16" s="22">
        <v>7516</v>
      </c>
      <c r="AX16" s="35">
        <f t="shared" si="14"/>
        <v>2.8161827238488639</v>
      </c>
      <c r="AY16" s="35">
        <f t="shared" si="15"/>
        <v>10.14976369906757</v>
      </c>
      <c r="AZ16" s="36">
        <f t="shared" si="16"/>
        <v>7.2417547477044328</v>
      </c>
      <c r="BA16" s="19">
        <v>63</v>
      </c>
      <c r="BB16" s="20">
        <v>41867</v>
      </c>
      <c r="BC16" s="21">
        <v>64391</v>
      </c>
      <c r="BD16" s="22">
        <v>106258</v>
      </c>
      <c r="BE16" s="21">
        <v>1284</v>
      </c>
      <c r="BF16" s="21">
        <v>6413</v>
      </c>
      <c r="BG16" s="22">
        <v>7697</v>
      </c>
      <c r="BH16" s="35">
        <v>3.07</v>
      </c>
      <c r="BI16" s="35">
        <v>9.9600000000000009</v>
      </c>
      <c r="BJ16" s="36">
        <v>7.24</v>
      </c>
      <c r="BK16" s="19">
        <v>63</v>
      </c>
      <c r="BL16" s="20">
        <v>40325</v>
      </c>
      <c r="BM16" s="21">
        <v>61854</v>
      </c>
      <c r="BN16" s="22">
        <v>102179</v>
      </c>
      <c r="BO16" s="21">
        <v>1273</v>
      </c>
      <c r="BP16" s="21">
        <v>6838</v>
      </c>
      <c r="BQ16" s="22">
        <v>8111</v>
      </c>
      <c r="BR16" s="35">
        <v>3.16</v>
      </c>
      <c r="BS16" s="35">
        <v>11.06</v>
      </c>
      <c r="BT16" s="36">
        <v>7.94</v>
      </c>
      <c r="BU16" s="19">
        <v>65</v>
      </c>
      <c r="BV16" s="20">
        <v>39414</v>
      </c>
      <c r="BW16" s="21">
        <v>60779</v>
      </c>
      <c r="BX16" s="22">
        <v>100193</v>
      </c>
      <c r="BY16" s="21">
        <v>1535</v>
      </c>
      <c r="BZ16" s="21">
        <v>7261</v>
      </c>
      <c r="CA16" s="22">
        <v>8796</v>
      </c>
      <c r="CB16" s="35">
        <v>3.89</v>
      </c>
      <c r="CC16" s="35">
        <v>11.95</v>
      </c>
      <c r="CD16" s="36">
        <v>8.7799999999999994</v>
      </c>
      <c r="CE16" s="19">
        <v>63</v>
      </c>
      <c r="CF16" s="20">
        <v>37406</v>
      </c>
      <c r="CG16" s="21">
        <v>56378</v>
      </c>
      <c r="CH16" s="22">
        <v>93784</v>
      </c>
      <c r="CI16" s="21">
        <v>1125</v>
      </c>
      <c r="CJ16" s="21">
        <v>5887</v>
      </c>
      <c r="CK16" s="22">
        <v>7012</v>
      </c>
      <c r="CL16" s="35">
        <v>3.01</v>
      </c>
      <c r="CM16" s="35">
        <v>10.44</v>
      </c>
      <c r="CN16" s="36">
        <v>7.48</v>
      </c>
      <c r="CO16" s="19">
        <v>61</v>
      </c>
      <c r="CP16" s="20">
        <v>37555</v>
      </c>
      <c r="CQ16" s="21">
        <v>57932</v>
      </c>
      <c r="CR16" s="22">
        <v>95487</v>
      </c>
      <c r="CS16" s="21">
        <v>1182</v>
      </c>
      <c r="CT16" s="21">
        <v>6872</v>
      </c>
      <c r="CU16" s="22">
        <v>8054</v>
      </c>
      <c r="CV16" s="35">
        <v>3.15</v>
      </c>
      <c r="CW16" s="35">
        <v>11.86</v>
      </c>
      <c r="CX16" s="36">
        <v>8.43</v>
      </c>
    </row>
    <row r="17" spans="1:102" x14ac:dyDescent="0.2">
      <c r="A17" s="2">
        <v>16</v>
      </c>
      <c r="B17" s="2" t="s">
        <v>21</v>
      </c>
      <c r="C17" s="19">
        <v>59</v>
      </c>
      <c r="D17" s="20">
        <v>44766</v>
      </c>
      <c r="E17" s="21">
        <v>64936</v>
      </c>
      <c r="F17" s="22">
        <f t="shared" si="0"/>
        <v>109702</v>
      </c>
      <c r="G17" s="21">
        <v>1241</v>
      </c>
      <c r="H17" s="21">
        <v>5559</v>
      </c>
      <c r="I17" s="22">
        <f t="shared" si="1"/>
        <v>6800</v>
      </c>
      <c r="J17" s="35">
        <f t="shared" si="2"/>
        <v>2.7721931823258723</v>
      </c>
      <c r="K17" s="35">
        <f t="shared" si="3"/>
        <v>8.5607367253911537</v>
      </c>
      <c r="L17" s="36">
        <f t="shared" si="4"/>
        <v>6.1986107819365186</v>
      </c>
      <c r="M17" s="19">
        <v>57</v>
      </c>
      <c r="N17" s="20">
        <v>44721</v>
      </c>
      <c r="O17" s="21">
        <v>67551</v>
      </c>
      <c r="P17" s="22">
        <v>112272</v>
      </c>
      <c r="Q17" s="21">
        <v>1138</v>
      </c>
      <c r="R17" s="21">
        <v>5513</v>
      </c>
      <c r="S17" s="22">
        <v>6651</v>
      </c>
      <c r="T17" s="35">
        <f t="shared" si="5"/>
        <v>2.5446658169540037</v>
      </c>
      <c r="U17" s="35">
        <f t="shared" si="6"/>
        <v>8.1612411363266268</v>
      </c>
      <c r="V17" s="36">
        <f t="shared" si="7"/>
        <v>5.9240059854638734</v>
      </c>
      <c r="W17" s="19">
        <v>56</v>
      </c>
      <c r="X17" s="20">
        <v>44777</v>
      </c>
      <c r="Y17" s="21">
        <v>68070</v>
      </c>
      <c r="Z17" s="22">
        <v>112847</v>
      </c>
      <c r="AA17" s="21">
        <v>1315</v>
      </c>
      <c r="AB17" s="21">
        <v>4822</v>
      </c>
      <c r="AC17" s="22">
        <v>6137</v>
      </c>
      <c r="AD17" s="35">
        <f t="shared" si="8"/>
        <v>2.9367755767469905</v>
      </c>
      <c r="AE17" s="35">
        <f t="shared" si="9"/>
        <v>7.0838842368150434</v>
      </c>
      <c r="AF17" s="36">
        <f t="shared" si="10"/>
        <v>5.4383368631864384</v>
      </c>
      <c r="AG17" s="19">
        <v>36</v>
      </c>
      <c r="AH17" s="20">
        <v>36384</v>
      </c>
      <c r="AI17" s="21">
        <v>57689</v>
      </c>
      <c r="AJ17" s="22">
        <v>94073</v>
      </c>
      <c r="AK17" s="21">
        <v>1128</v>
      </c>
      <c r="AL17" s="21">
        <v>5328</v>
      </c>
      <c r="AM17" s="22">
        <v>6456</v>
      </c>
      <c r="AN17" s="35">
        <f t="shared" si="11"/>
        <v>3.1002638522427439</v>
      </c>
      <c r="AO17" s="35">
        <f t="shared" si="12"/>
        <v>9.2357295151588694</v>
      </c>
      <c r="AP17" s="36">
        <f t="shared" si="13"/>
        <v>6.8627555196496335</v>
      </c>
      <c r="AQ17" s="19">
        <v>42</v>
      </c>
      <c r="AR17" s="20">
        <v>43680</v>
      </c>
      <c r="AS17" s="21">
        <v>69471</v>
      </c>
      <c r="AT17" s="22">
        <v>113151</v>
      </c>
      <c r="AU17" s="21">
        <v>1323</v>
      </c>
      <c r="AV17" s="21">
        <v>4945</v>
      </c>
      <c r="AW17" s="22">
        <v>6268</v>
      </c>
      <c r="AX17" s="35">
        <f t="shared" si="14"/>
        <v>3.0288461538461537</v>
      </c>
      <c r="AY17" s="35">
        <f t="shared" si="15"/>
        <v>7.1180780469548441</v>
      </c>
      <c r="AZ17" s="36">
        <f t="shared" si="16"/>
        <v>5.5395003137400467</v>
      </c>
      <c r="BA17" s="19">
        <v>54</v>
      </c>
      <c r="BB17" s="20">
        <v>45822</v>
      </c>
      <c r="BC17" s="21">
        <v>72964</v>
      </c>
      <c r="BD17" s="22">
        <v>118786</v>
      </c>
      <c r="BE17" s="21">
        <v>1358</v>
      </c>
      <c r="BF17" s="21">
        <v>5376</v>
      </c>
      <c r="BG17" s="22">
        <v>6734</v>
      </c>
      <c r="BH17" s="35">
        <v>2.96</v>
      </c>
      <c r="BI17" s="35">
        <v>7.37</v>
      </c>
      <c r="BJ17" s="36">
        <v>5.67</v>
      </c>
      <c r="BK17" s="19">
        <v>57</v>
      </c>
      <c r="BL17" s="20">
        <v>44948</v>
      </c>
      <c r="BM17" s="21">
        <v>73409</v>
      </c>
      <c r="BN17" s="22">
        <v>118357</v>
      </c>
      <c r="BO17" s="21">
        <v>1694</v>
      </c>
      <c r="BP17" s="21">
        <v>6676</v>
      </c>
      <c r="BQ17" s="22">
        <v>8370</v>
      </c>
      <c r="BR17" s="35">
        <v>3.77</v>
      </c>
      <c r="BS17" s="35">
        <v>9.09</v>
      </c>
      <c r="BT17" s="36">
        <v>7.07</v>
      </c>
      <c r="BU17" s="19">
        <v>55</v>
      </c>
      <c r="BV17" s="20">
        <v>43051</v>
      </c>
      <c r="BW17" s="21">
        <v>71611</v>
      </c>
      <c r="BX17" s="22">
        <v>114662</v>
      </c>
      <c r="BY17" s="21">
        <v>1640</v>
      </c>
      <c r="BZ17" s="21">
        <v>6505</v>
      </c>
      <c r="CA17" s="22">
        <v>8145</v>
      </c>
      <c r="CB17" s="35">
        <v>3.81</v>
      </c>
      <c r="CC17" s="35">
        <v>9.08</v>
      </c>
      <c r="CD17" s="36">
        <v>7.1</v>
      </c>
      <c r="CE17" s="19">
        <v>54</v>
      </c>
      <c r="CF17" s="20">
        <v>41973</v>
      </c>
      <c r="CG17" s="21">
        <v>69064</v>
      </c>
      <c r="CH17" s="22">
        <v>111037</v>
      </c>
      <c r="CI17" s="21">
        <v>1282</v>
      </c>
      <c r="CJ17" s="21">
        <v>5618</v>
      </c>
      <c r="CK17" s="22">
        <v>6900</v>
      </c>
      <c r="CL17" s="35">
        <v>3.05</v>
      </c>
      <c r="CM17" s="35">
        <v>8.1300000000000008</v>
      </c>
      <c r="CN17" s="36">
        <v>6.21</v>
      </c>
      <c r="CO17" s="19">
        <v>53</v>
      </c>
      <c r="CP17" s="20">
        <v>42339</v>
      </c>
      <c r="CQ17" s="21">
        <v>71189</v>
      </c>
      <c r="CR17" s="22">
        <v>113528</v>
      </c>
      <c r="CS17" s="21">
        <v>1912</v>
      </c>
      <c r="CT17" s="21">
        <v>6667</v>
      </c>
      <c r="CU17" s="22">
        <v>8579</v>
      </c>
      <c r="CV17" s="35">
        <v>4.5199999999999996</v>
      </c>
      <c r="CW17" s="35">
        <v>9.3699999999999992</v>
      </c>
      <c r="CX17" s="36">
        <v>7.56</v>
      </c>
    </row>
    <row r="18" spans="1:102" x14ac:dyDescent="0.2">
      <c r="A18" s="2">
        <v>17</v>
      </c>
      <c r="B18" s="2" t="s">
        <v>22</v>
      </c>
      <c r="C18" s="19">
        <v>61</v>
      </c>
      <c r="D18" s="20">
        <v>34288</v>
      </c>
      <c r="E18" s="21">
        <v>52973</v>
      </c>
      <c r="F18" s="22">
        <f t="shared" si="0"/>
        <v>87261</v>
      </c>
      <c r="G18" s="21">
        <v>1407</v>
      </c>
      <c r="H18" s="21">
        <v>4746</v>
      </c>
      <c r="I18" s="22">
        <f t="shared" si="1"/>
        <v>6153</v>
      </c>
      <c r="J18" s="35">
        <f t="shared" si="2"/>
        <v>4.1034764349043398</v>
      </c>
      <c r="K18" s="35">
        <f t="shared" si="3"/>
        <v>8.9592811432239063</v>
      </c>
      <c r="L18" s="36">
        <f t="shared" si="4"/>
        <v>7.0512600130642555</v>
      </c>
      <c r="M18" s="19">
        <v>61</v>
      </c>
      <c r="N18" s="20">
        <v>34744</v>
      </c>
      <c r="O18" s="21">
        <v>54724</v>
      </c>
      <c r="P18" s="22">
        <v>89468</v>
      </c>
      <c r="Q18" s="21">
        <v>1237</v>
      </c>
      <c r="R18" s="21">
        <v>4903</v>
      </c>
      <c r="S18" s="22">
        <v>6140</v>
      </c>
      <c r="T18" s="35">
        <f t="shared" si="5"/>
        <v>3.5603269629288512</v>
      </c>
      <c r="U18" s="35">
        <f t="shared" si="6"/>
        <v>8.9595058840728026</v>
      </c>
      <c r="V18" s="36">
        <f t="shared" si="7"/>
        <v>6.8627889301202663</v>
      </c>
      <c r="W18" s="19">
        <v>61</v>
      </c>
      <c r="X18" s="20">
        <v>34076</v>
      </c>
      <c r="Y18" s="21">
        <v>53929</v>
      </c>
      <c r="Z18" s="22">
        <v>88005</v>
      </c>
      <c r="AA18" s="21">
        <v>1274</v>
      </c>
      <c r="AB18" s="21">
        <v>4680</v>
      </c>
      <c r="AC18" s="22">
        <v>5954</v>
      </c>
      <c r="AD18" s="35">
        <f t="shared" si="8"/>
        <v>3.7387017255546424</v>
      </c>
      <c r="AE18" s="35">
        <f t="shared" si="9"/>
        <v>8.6780767305160484</v>
      </c>
      <c r="AF18" s="36">
        <f t="shared" si="10"/>
        <v>6.7655246860973808</v>
      </c>
      <c r="AG18" s="19">
        <v>41</v>
      </c>
      <c r="AH18" s="20">
        <v>33116</v>
      </c>
      <c r="AI18" s="21">
        <v>54647</v>
      </c>
      <c r="AJ18" s="22">
        <v>87763</v>
      </c>
      <c r="AK18" s="21">
        <v>1238</v>
      </c>
      <c r="AL18" s="21">
        <v>5404</v>
      </c>
      <c r="AM18" s="22">
        <v>6642</v>
      </c>
      <c r="AN18" s="35">
        <f t="shared" si="11"/>
        <v>3.7383741997825823</v>
      </c>
      <c r="AO18" s="35">
        <f t="shared" si="12"/>
        <v>9.8889234541694879</v>
      </c>
      <c r="AP18" s="36">
        <f t="shared" si="13"/>
        <v>7.5681095678133152</v>
      </c>
      <c r="AQ18" s="19">
        <v>41</v>
      </c>
      <c r="AR18" s="20">
        <v>32123</v>
      </c>
      <c r="AS18" s="21">
        <v>52771</v>
      </c>
      <c r="AT18" s="22">
        <v>84894</v>
      </c>
      <c r="AU18" s="21">
        <v>1221</v>
      </c>
      <c r="AV18" s="21">
        <v>5098</v>
      </c>
      <c r="AW18" s="22">
        <v>6319</v>
      </c>
      <c r="AX18" s="35">
        <f t="shared" si="14"/>
        <v>3.8010148491734892</v>
      </c>
      <c r="AY18" s="35">
        <f t="shared" si="15"/>
        <v>9.6606090466354626</v>
      </c>
      <c r="AZ18" s="36">
        <f t="shared" si="16"/>
        <v>7.4434000047117586</v>
      </c>
      <c r="BA18" s="19">
        <v>41</v>
      </c>
      <c r="BB18" s="20">
        <v>29987</v>
      </c>
      <c r="BC18" s="21">
        <v>49713</v>
      </c>
      <c r="BD18" s="22">
        <v>79700</v>
      </c>
      <c r="BE18" s="21">
        <v>1648</v>
      </c>
      <c r="BF18" s="21">
        <v>6471</v>
      </c>
      <c r="BG18" s="22">
        <v>8119</v>
      </c>
      <c r="BH18" s="35">
        <v>5.5</v>
      </c>
      <c r="BI18" s="35">
        <v>13.02</v>
      </c>
      <c r="BJ18" s="36">
        <v>10.19</v>
      </c>
      <c r="BK18" s="19">
        <v>53</v>
      </c>
      <c r="BL18" s="20">
        <v>28353</v>
      </c>
      <c r="BM18" s="21">
        <v>46437</v>
      </c>
      <c r="BN18" s="22">
        <v>74790</v>
      </c>
      <c r="BO18" s="21">
        <v>1831</v>
      </c>
      <c r="BP18" s="21">
        <v>8103</v>
      </c>
      <c r="BQ18" s="22">
        <v>9934</v>
      </c>
      <c r="BR18" s="35">
        <v>6.46</v>
      </c>
      <c r="BS18" s="35">
        <v>17.45</v>
      </c>
      <c r="BT18" s="36">
        <v>13.28</v>
      </c>
      <c r="BU18" s="19">
        <v>40</v>
      </c>
      <c r="BV18" s="20">
        <v>26955</v>
      </c>
      <c r="BW18" s="21">
        <v>44495</v>
      </c>
      <c r="BX18" s="22">
        <v>71450</v>
      </c>
      <c r="BY18" s="21">
        <v>1811</v>
      </c>
      <c r="BZ18" s="21">
        <v>6213</v>
      </c>
      <c r="CA18" s="22">
        <v>8024</v>
      </c>
      <c r="CB18" s="35">
        <v>6.72</v>
      </c>
      <c r="CC18" s="35">
        <v>13.96</v>
      </c>
      <c r="CD18" s="36">
        <v>11.23</v>
      </c>
      <c r="CE18" s="19">
        <v>40</v>
      </c>
      <c r="CF18" s="20">
        <v>26326</v>
      </c>
      <c r="CG18" s="21">
        <v>43331</v>
      </c>
      <c r="CH18" s="22">
        <v>69657</v>
      </c>
      <c r="CI18" s="21">
        <v>1477</v>
      </c>
      <c r="CJ18" s="21">
        <v>5966</v>
      </c>
      <c r="CK18" s="22">
        <v>7443</v>
      </c>
      <c r="CL18" s="35">
        <v>5.61</v>
      </c>
      <c r="CM18" s="35">
        <v>13.77</v>
      </c>
      <c r="CN18" s="36">
        <v>10.69</v>
      </c>
      <c r="CO18" s="19">
        <v>39</v>
      </c>
      <c r="CP18" s="20">
        <v>24956</v>
      </c>
      <c r="CQ18" s="21">
        <v>42651</v>
      </c>
      <c r="CR18" s="22">
        <v>67607</v>
      </c>
      <c r="CS18" s="21">
        <v>1614</v>
      </c>
      <c r="CT18" s="21">
        <v>6233</v>
      </c>
      <c r="CU18" s="22">
        <v>7847</v>
      </c>
      <c r="CV18" s="35">
        <v>6.47</v>
      </c>
      <c r="CW18" s="35">
        <v>14.61</v>
      </c>
      <c r="CX18" s="36">
        <v>11.61</v>
      </c>
    </row>
    <row r="19" spans="1:102" x14ac:dyDescent="0.2">
      <c r="A19" s="2">
        <v>18</v>
      </c>
      <c r="B19" s="2" t="s">
        <v>23</v>
      </c>
      <c r="C19" s="19">
        <v>78</v>
      </c>
      <c r="D19" s="20">
        <v>61939</v>
      </c>
      <c r="E19" s="21">
        <v>89961</v>
      </c>
      <c r="F19" s="22">
        <f t="shared" si="0"/>
        <v>151900</v>
      </c>
      <c r="G19" s="21">
        <v>2016</v>
      </c>
      <c r="H19" s="21">
        <v>8269</v>
      </c>
      <c r="I19" s="22">
        <f t="shared" si="1"/>
        <v>10285</v>
      </c>
      <c r="J19" s="35">
        <f t="shared" si="2"/>
        <v>3.2548152214275334</v>
      </c>
      <c r="K19" s="35">
        <f t="shared" si="3"/>
        <v>9.1917608741565786</v>
      </c>
      <c r="L19" s="36">
        <f t="shared" si="4"/>
        <v>6.7709019091507567</v>
      </c>
      <c r="M19" s="19">
        <v>81</v>
      </c>
      <c r="N19" s="20">
        <v>63864</v>
      </c>
      <c r="O19" s="21">
        <v>97824</v>
      </c>
      <c r="P19" s="22">
        <v>161688</v>
      </c>
      <c r="Q19" s="21">
        <v>1952</v>
      </c>
      <c r="R19" s="21">
        <v>8449</v>
      </c>
      <c r="S19" s="22">
        <v>10401</v>
      </c>
      <c r="T19" s="35">
        <f t="shared" si="5"/>
        <v>3.0564950519854692</v>
      </c>
      <c r="U19" s="35">
        <f t="shared" si="6"/>
        <v>8.6369398102715085</v>
      </c>
      <c r="V19" s="36">
        <f t="shared" si="7"/>
        <v>6.4327593884518333</v>
      </c>
      <c r="W19" s="19">
        <v>79</v>
      </c>
      <c r="X19" s="20">
        <v>62245</v>
      </c>
      <c r="Y19" s="21">
        <v>94935</v>
      </c>
      <c r="Z19" s="22">
        <v>157180</v>
      </c>
      <c r="AA19" s="21">
        <v>2208</v>
      </c>
      <c r="AB19" s="21">
        <v>8987</v>
      </c>
      <c r="AC19" s="22">
        <v>11195</v>
      </c>
      <c r="AD19" s="35">
        <f t="shared" si="8"/>
        <v>3.5472728733231587</v>
      </c>
      <c r="AE19" s="35">
        <f t="shared" si="9"/>
        <v>9.4664770632538051</v>
      </c>
      <c r="AF19" s="36">
        <f t="shared" si="10"/>
        <v>7.1224074309708616</v>
      </c>
      <c r="AG19" s="19">
        <v>71</v>
      </c>
      <c r="AH19" s="20">
        <v>58422</v>
      </c>
      <c r="AI19" s="21">
        <v>96146</v>
      </c>
      <c r="AJ19" s="22">
        <v>154568</v>
      </c>
      <c r="AK19" s="21">
        <v>2063</v>
      </c>
      <c r="AL19" s="21">
        <v>9092</v>
      </c>
      <c r="AM19" s="22">
        <v>11155</v>
      </c>
      <c r="AN19" s="35">
        <f t="shared" si="11"/>
        <v>3.531203998493718</v>
      </c>
      <c r="AO19" s="35">
        <f t="shared" si="12"/>
        <v>9.4564516464543509</v>
      </c>
      <c r="AP19" s="36">
        <f t="shared" si="13"/>
        <v>7.2168883598157443</v>
      </c>
      <c r="AQ19" s="19">
        <v>75</v>
      </c>
      <c r="AR19" s="20">
        <v>61903</v>
      </c>
      <c r="AS19" s="21">
        <v>100620</v>
      </c>
      <c r="AT19" s="22">
        <v>162523</v>
      </c>
      <c r="AU19" s="21">
        <v>2175</v>
      </c>
      <c r="AV19" s="21">
        <v>8557</v>
      </c>
      <c r="AW19" s="22">
        <v>10732</v>
      </c>
      <c r="AX19" s="35">
        <f t="shared" si="14"/>
        <v>3.5135615398284412</v>
      </c>
      <c r="AY19" s="35">
        <f t="shared" si="15"/>
        <v>8.5042735042735043</v>
      </c>
      <c r="AZ19" s="36">
        <f t="shared" si="16"/>
        <v>6.6033730610436674</v>
      </c>
      <c r="BA19" s="19">
        <v>75</v>
      </c>
      <c r="BB19" s="20">
        <v>63090</v>
      </c>
      <c r="BC19" s="21">
        <v>101796</v>
      </c>
      <c r="BD19" s="22">
        <v>164886</v>
      </c>
      <c r="BE19" s="21">
        <v>2365</v>
      </c>
      <c r="BF19" s="21">
        <v>10586</v>
      </c>
      <c r="BG19" s="22">
        <v>12951</v>
      </c>
      <c r="BH19" s="35">
        <v>3.75</v>
      </c>
      <c r="BI19" s="35">
        <v>10.4</v>
      </c>
      <c r="BJ19" s="36">
        <v>7.85</v>
      </c>
      <c r="BK19" s="19">
        <v>77</v>
      </c>
      <c r="BL19" s="20">
        <v>62793</v>
      </c>
      <c r="BM19" s="21">
        <v>100262</v>
      </c>
      <c r="BN19" s="22">
        <v>163055</v>
      </c>
      <c r="BO19" s="21">
        <v>2518</v>
      </c>
      <c r="BP19" s="21">
        <v>10182</v>
      </c>
      <c r="BQ19" s="22">
        <v>12700</v>
      </c>
      <c r="BR19" s="35">
        <v>4.01</v>
      </c>
      <c r="BS19" s="35">
        <v>10.16</v>
      </c>
      <c r="BT19" s="36">
        <v>7.79</v>
      </c>
      <c r="BU19" s="19">
        <v>77</v>
      </c>
      <c r="BV19" s="20">
        <v>62390</v>
      </c>
      <c r="BW19" s="21">
        <v>101533</v>
      </c>
      <c r="BX19" s="22">
        <v>163923</v>
      </c>
      <c r="BY19" s="21">
        <v>2440</v>
      </c>
      <c r="BZ19" s="21">
        <v>9514</v>
      </c>
      <c r="CA19" s="22">
        <v>11954</v>
      </c>
      <c r="CB19" s="35">
        <v>3.91</v>
      </c>
      <c r="CC19" s="35">
        <v>9.3699999999999992</v>
      </c>
      <c r="CD19" s="36">
        <v>7.29</v>
      </c>
      <c r="CE19" s="19">
        <v>75</v>
      </c>
      <c r="CF19" s="20">
        <v>60698</v>
      </c>
      <c r="CG19" s="21">
        <v>99330</v>
      </c>
      <c r="CH19" s="22">
        <v>160028</v>
      </c>
      <c r="CI19" s="21">
        <v>2148</v>
      </c>
      <c r="CJ19" s="21">
        <v>10188</v>
      </c>
      <c r="CK19" s="22">
        <v>12336</v>
      </c>
      <c r="CL19" s="35">
        <v>3.54</v>
      </c>
      <c r="CM19" s="35">
        <v>10.26</v>
      </c>
      <c r="CN19" s="36">
        <v>7.71</v>
      </c>
      <c r="CO19" s="19">
        <v>75</v>
      </c>
      <c r="CP19" s="20">
        <v>61072</v>
      </c>
      <c r="CQ19" s="21">
        <v>102104</v>
      </c>
      <c r="CR19" s="22">
        <v>163176</v>
      </c>
      <c r="CS19" s="21">
        <v>2412</v>
      </c>
      <c r="CT19" s="21">
        <v>10118</v>
      </c>
      <c r="CU19" s="22">
        <v>12530</v>
      </c>
      <c r="CV19" s="35">
        <v>3.95</v>
      </c>
      <c r="CW19" s="35">
        <v>9.91</v>
      </c>
      <c r="CX19" s="36">
        <v>7.68</v>
      </c>
    </row>
    <row r="20" spans="1:102" x14ac:dyDescent="0.2">
      <c r="A20" s="2">
        <v>19</v>
      </c>
      <c r="B20" s="2" t="s">
        <v>24</v>
      </c>
      <c r="C20" s="19">
        <v>54</v>
      </c>
      <c r="D20" s="20">
        <v>48335</v>
      </c>
      <c r="E20" s="21">
        <v>71416</v>
      </c>
      <c r="F20" s="22">
        <f t="shared" si="0"/>
        <v>119751</v>
      </c>
      <c r="G20" s="21">
        <v>1643</v>
      </c>
      <c r="H20" s="21">
        <v>7303</v>
      </c>
      <c r="I20" s="22">
        <f t="shared" si="1"/>
        <v>8946</v>
      </c>
      <c r="J20" s="35">
        <f t="shared" si="2"/>
        <v>3.3991931312713355</v>
      </c>
      <c r="K20" s="35">
        <f t="shared" si="3"/>
        <v>10.225999775960569</v>
      </c>
      <c r="L20" s="36">
        <f t="shared" si="4"/>
        <v>7.4705012901771175</v>
      </c>
      <c r="M20" s="19">
        <v>52</v>
      </c>
      <c r="N20" s="20">
        <v>48529</v>
      </c>
      <c r="O20" s="21">
        <v>75294</v>
      </c>
      <c r="P20" s="22">
        <v>123823</v>
      </c>
      <c r="Q20" s="21">
        <v>1495</v>
      </c>
      <c r="R20" s="21">
        <v>6852</v>
      </c>
      <c r="S20" s="22">
        <v>8347</v>
      </c>
      <c r="T20" s="35">
        <f t="shared" si="5"/>
        <v>3.0806321993035093</v>
      </c>
      <c r="U20" s="35">
        <f t="shared" si="6"/>
        <v>9.1003267192604991</v>
      </c>
      <c r="V20" s="36">
        <f t="shared" si="7"/>
        <v>6.7410739523351877</v>
      </c>
      <c r="W20" s="19">
        <v>54</v>
      </c>
      <c r="X20" s="20">
        <v>49329</v>
      </c>
      <c r="Y20" s="21">
        <v>76117</v>
      </c>
      <c r="Z20" s="22">
        <v>125446</v>
      </c>
      <c r="AA20" s="21">
        <v>1586</v>
      </c>
      <c r="AB20" s="21">
        <v>7243</v>
      </c>
      <c r="AC20" s="22">
        <v>8829</v>
      </c>
      <c r="AD20" s="35">
        <f t="shared" si="8"/>
        <v>3.2151472764499585</v>
      </c>
      <c r="AE20" s="35">
        <f t="shared" si="9"/>
        <v>9.5156141203673297</v>
      </c>
      <c r="AF20" s="36">
        <f t="shared" si="10"/>
        <v>7.038088101653301</v>
      </c>
      <c r="AG20" s="19">
        <v>52</v>
      </c>
      <c r="AH20" s="20">
        <v>47696</v>
      </c>
      <c r="AI20" s="21">
        <v>78877</v>
      </c>
      <c r="AJ20" s="22">
        <v>126573</v>
      </c>
      <c r="AK20" s="21">
        <v>1559</v>
      </c>
      <c r="AL20" s="21">
        <v>7104</v>
      </c>
      <c r="AM20" s="22">
        <v>8663</v>
      </c>
      <c r="AN20" s="35">
        <f t="shared" si="11"/>
        <v>3.2686179134518616</v>
      </c>
      <c r="AO20" s="35">
        <f t="shared" si="12"/>
        <v>9.0064277292493369</v>
      </c>
      <c r="AP20" s="36">
        <f t="shared" si="13"/>
        <v>6.8442716851145189</v>
      </c>
      <c r="AQ20" s="19">
        <v>49</v>
      </c>
      <c r="AR20" s="20">
        <v>46956</v>
      </c>
      <c r="AS20" s="21">
        <v>78360</v>
      </c>
      <c r="AT20" s="22">
        <v>125316</v>
      </c>
      <c r="AU20" s="21">
        <v>1498</v>
      </c>
      <c r="AV20" s="21">
        <v>6905</v>
      </c>
      <c r="AW20" s="22">
        <v>8403</v>
      </c>
      <c r="AX20" s="35">
        <f t="shared" si="14"/>
        <v>3.1902206320810973</v>
      </c>
      <c r="AY20" s="35">
        <f t="shared" si="15"/>
        <v>8.8118938233792754</v>
      </c>
      <c r="AZ20" s="36">
        <f t="shared" si="16"/>
        <v>6.7054486258737906</v>
      </c>
      <c r="BA20" s="19">
        <v>49</v>
      </c>
      <c r="BB20" s="20">
        <v>46141</v>
      </c>
      <c r="BC20" s="21">
        <v>76542</v>
      </c>
      <c r="BD20" s="22">
        <v>122683</v>
      </c>
      <c r="BE20" s="21">
        <v>1814</v>
      </c>
      <c r="BF20" s="21">
        <v>8143</v>
      </c>
      <c r="BG20" s="22">
        <v>9957</v>
      </c>
      <c r="BH20" s="35">
        <v>3.93</v>
      </c>
      <c r="BI20" s="35">
        <v>10.64</v>
      </c>
      <c r="BJ20" s="36">
        <v>8.1199999999999992</v>
      </c>
      <c r="BK20" s="19">
        <v>47</v>
      </c>
      <c r="BL20" s="20">
        <v>43623</v>
      </c>
      <c r="BM20" s="21">
        <v>73394</v>
      </c>
      <c r="BN20" s="22">
        <v>117017</v>
      </c>
      <c r="BO20" s="21">
        <v>1531</v>
      </c>
      <c r="BP20" s="21">
        <v>7454</v>
      </c>
      <c r="BQ20" s="22">
        <v>8985</v>
      </c>
      <c r="BR20" s="35">
        <v>3.51</v>
      </c>
      <c r="BS20" s="35">
        <v>10.16</v>
      </c>
      <c r="BT20" s="36">
        <v>7.68</v>
      </c>
      <c r="BU20" s="19">
        <v>45</v>
      </c>
      <c r="BV20" s="20">
        <v>38963</v>
      </c>
      <c r="BW20" s="21">
        <v>65590</v>
      </c>
      <c r="BX20" s="22">
        <v>104553</v>
      </c>
      <c r="BY20" s="21">
        <v>1530</v>
      </c>
      <c r="BZ20" s="21">
        <v>6787</v>
      </c>
      <c r="CA20" s="22">
        <v>8317</v>
      </c>
      <c r="CB20" s="35">
        <v>3.93</v>
      </c>
      <c r="CC20" s="35">
        <v>10.35</v>
      </c>
      <c r="CD20" s="36">
        <v>7.95</v>
      </c>
      <c r="CE20" s="19">
        <v>48</v>
      </c>
      <c r="CF20" s="20">
        <v>41001</v>
      </c>
      <c r="CG20" s="21">
        <v>69260</v>
      </c>
      <c r="CH20" s="22">
        <v>110261</v>
      </c>
      <c r="CI20" s="21">
        <v>1515</v>
      </c>
      <c r="CJ20" s="21">
        <v>6312</v>
      </c>
      <c r="CK20" s="22">
        <v>7827</v>
      </c>
      <c r="CL20" s="35">
        <v>3.7</v>
      </c>
      <c r="CM20" s="35">
        <v>9.11</v>
      </c>
      <c r="CN20" s="36">
        <v>7.1</v>
      </c>
      <c r="CO20" s="19">
        <v>49</v>
      </c>
      <c r="CP20" s="20">
        <v>39822</v>
      </c>
      <c r="CQ20" s="21">
        <v>68431</v>
      </c>
      <c r="CR20" s="22">
        <v>108253</v>
      </c>
      <c r="CS20" s="21">
        <v>1395</v>
      </c>
      <c r="CT20" s="21">
        <v>6023</v>
      </c>
      <c r="CU20" s="22">
        <v>7418</v>
      </c>
      <c r="CV20" s="35">
        <v>3.5</v>
      </c>
      <c r="CW20" s="35">
        <v>8.8000000000000007</v>
      </c>
      <c r="CX20" s="36">
        <v>6.85</v>
      </c>
    </row>
    <row r="21" spans="1:102" ht="13.5" thickBot="1" x14ac:dyDescent="0.25">
      <c r="A21" s="12">
        <v>20</v>
      </c>
      <c r="B21" s="25" t="s">
        <v>25</v>
      </c>
      <c r="C21" s="26">
        <v>13</v>
      </c>
      <c r="D21" s="27">
        <v>8344</v>
      </c>
      <c r="E21" s="26">
        <v>11497</v>
      </c>
      <c r="F21" s="28">
        <f t="shared" si="0"/>
        <v>19841</v>
      </c>
      <c r="G21" s="26">
        <v>305</v>
      </c>
      <c r="H21" s="26">
        <v>1051</v>
      </c>
      <c r="I21" s="28">
        <f t="shared" si="1"/>
        <v>1356</v>
      </c>
      <c r="J21" s="37">
        <f t="shared" si="2"/>
        <v>3.655321188878236</v>
      </c>
      <c r="K21" s="37">
        <f t="shared" si="3"/>
        <v>9.1415151778724884</v>
      </c>
      <c r="L21" s="38">
        <f t="shared" si="4"/>
        <v>6.834332946928078</v>
      </c>
      <c r="M21" s="26">
        <v>11</v>
      </c>
      <c r="N21" s="27">
        <v>8147</v>
      </c>
      <c r="O21" s="26">
        <v>11589</v>
      </c>
      <c r="P21" s="28">
        <v>19736</v>
      </c>
      <c r="Q21" s="26">
        <v>316</v>
      </c>
      <c r="R21" s="26">
        <v>1151</v>
      </c>
      <c r="S21" s="28">
        <v>1467</v>
      </c>
      <c r="T21" s="37">
        <f t="shared" si="5"/>
        <v>3.8787283662697924</v>
      </c>
      <c r="U21" s="37">
        <f t="shared" si="6"/>
        <v>9.9318319095694196</v>
      </c>
      <c r="V21" s="38">
        <f t="shared" si="7"/>
        <v>7.4331171463315764</v>
      </c>
      <c r="W21" s="26">
        <v>12</v>
      </c>
      <c r="X21" s="27">
        <v>8616</v>
      </c>
      <c r="Y21" s="26">
        <v>12647</v>
      </c>
      <c r="Z21" s="28">
        <v>21263</v>
      </c>
      <c r="AA21" s="26">
        <v>335</v>
      </c>
      <c r="AB21" s="26">
        <v>1039</v>
      </c>
      <c r="AC21" s="28">
        <v>1374</v>
      </c>
      <c r="AD21" s="37">
        <f t="shared" si="8"/>
        <v>3.8881151346332405</v>
      </c>
      <c r="AE21" s="37">
        <f t="shared" si="9"/>
        <v>8.2153870483118521</v>
      </c>
      <c r="AF21" s="38">
        <f t="shared" si="10"/>
        <v>6.4619291727413817</v>
      </c>
      <c r="AG21" s="26">
        <v>11</v>
      </c>
      <c r="AH21" s="27">
        <v>8513</v>
      </c>
      <c r="AI21" s="26">
        <v>12832</v>
      </c>
      <c r="AJ21" s="28">
        <v>21345</v>
      </c>
      <c r="AK21" s="26">
        <v>296</v>
      </c>
      <c r="AL21" s="26">
        <v>873</v>
      </c>
      <c r="AM21" s="28">
        <v>1169</v>
      </c>
      <c r="AN21" s="37">
        <f t="shared" si="11"/>
        <v>3.4770351227534357</v>
      </c>
      <c r="AO21" s="37">
        <f t="shared" si="12"/>
        <v>6.8033042394014966</v>
      </c>
      <c r="AP21" s="38">
        <f t="shared" si="13"/>
        <v>5.4766924338252521</v>
      </c>
      <c r="AQ21" s="26">
        <v>10</v>
      </c>
      <c r="AR21" s="27">
        <v>7832</v>
      </c>
      <c r="AS21" s="26">
        <v>12270</v>
      </c>
      <c r="AT21" s="28">
        <v>20102</v>
      </c>
      <c r="AU21" s="26">
        <v>316</v>
      </c>
      <c r="AV21" s="26">
        <v>913</v>
      </c>
      <c r="AW21" s="28">
        <v>1229</v>
      </c>
      <c r="AX21" s="37">
        <f t="shared" si="14"/>
        <v>4.0347293156281916</v>
      </c>
      <c r="AY21" s="37">
        <f t="shared" si="15"/>
        <v>7.4409127954360228</v>
      </c>
      <c r="AZ21" s="38">
        <f t="shared" si="16"/>
        <v>6.1138195204457269</v>
      </c>
      <c r="BA21" s="26">
        <v>10</v>
      </c>
      <c r="BB21" s="27">
        <v>8259</v>
      </c>
      <c r="BC21" s="26">
        <v>13141</v>
      </c>
      <c r="BD21" s="28">
        <v>21400</v>
      </c>
      <c r="BE21" s="26">
        <v>437</v>
      </c>
      <c r="BF21" s="26">
        <v>1144</v>
      </c>
      <c r="BG21" s="28">
        <v>1581</v>
      </c>
      <c r="BH21" s="37">
        <v>5.29</v>
      </c>
      <c r="BI21" s="37">
        <v>8.7100000000000009</v>
      </c>
      <c r="BJ21" s="38">
        <v>7.39</v>
      </c>
      <c r="BK21" s="26">
        <v>12</v>
      </c>
      <c r="BL21" s="27">
        <v>8035</v>
      </c>
      <c r="BM21" s="26">
        <v>12918</v>
      </c>
      <c r="BN21" s="28">
        <v>20953</v>
      </c>
      <c r="BO21" s="26">
        <v>413</v>
      </c>
      <c r="BP21" s="26">
        <v>1232</v>
      </c>
      <c r="BQ21" s="28">
        <v>1645</v>
      </c>
      <c r="BR21" s="37">
        <v>5.14</v>
      </c>
      <c r="BS21" s="37">
        <v>9.5399999999999991</v>
      </c>
      <c r="BT21" s="38">
        <v>7.85</v>
      </c>
      <c r="BU21" s="26">
        <v>11</v>
      </c>
      <c r="BV21" s="27">
        <v>7529</v>
      </c>
      <c r="BW21" s="26">
        <v>11817</v>
      </c>
      <c r="BX21" s="28">
        <v>19346</v>
      </c>
      <c r="BY21" s="26">
        <v>429</v>
      </c>
      <c r="BZ21" s="26">
        <v>995</v>
      </c>
      <c r="CA21" s="28">
        <v>1424</v>
      </c>
      <c r="CB21" s="37">
        <v>5.7</v>
      </c>
      <c r="CC21" s="37">
        <v>8.42</v>
      </c>
      <c r="CD21" s="38">
        <v>7.36</v>
      </c>
      <c r="CE21" s="26">
        <v>12</v>
      </c>
      <c r="CF21" s="27">
        <v>8021</v>
      </c>
      <c r="CG21" s="26">
        <v>12619</v>
      </c>
      <c r="CH21" s="28">
        <v>20640</v>
      </c>
      <c r="CI21" s="26">
        <v>530</v>
      </c>
      <c r="CJ21" s="26">
        <v>1345</v>
      </c>
      <c r="CK21" s="28">
        <v>1875</v>
      </c>
      <c r="CL21" s="37">
        <v>6.61</v>
      </c>
      <c r="CM21" s="37">
        <v>10.66</v>
      </c>
      <c r="CN21" s="38">
        <v>9.08</v>
      </c>
      <c r="CO21" s="26">
        <v>12</v>
      </c>
      <c r="CP21" s="27">
        <v>7871</v>
      </c>
      <c r="CQ21" s="26">
        <v>12892</v>
      </c>
      <c r="CR21" s="28">
        <v>20763</v>
      </c>
      <c r="CS21" s="26">
        <v>502</v>
      </c>
      <c r="CT21" s="26">
        <v>1584</v>
      </c>
      <c r="CU21" s="28">
        <v>2086</v>
      </c>
      <c r="CV21" s="37">
        <v>6.38</v>
      </c>
      <c r="CW21" s="37">
        <v>12.29</v>
      </c>
      <c r="CX21" s="38">
        <v>10.050000000000001</v>
      </c>
    </row>
    <row r="22" spans="1:102" ht="13.5" thickBot="1" x14ac:dyDescent="0.25">
      <c r="A22" s="2"/>
      <c r="B22" s="2"/>
      <c r="C22" s="31">
        <f t="shared" ref="C22:I22" si="17">SUM(C4:C21)</f>
        <v>957</v>
      </c>
      <c r="D22" s="26">
        <f t="shared" si="17"/>
        <v>649254</v>
      </c>
      <c r="E22" s="26">
        <f t="shared" si="17"/>
        <v>980474</v>
      </c>
      <c r="F22" s="28">
        <f t="shared" si="17"/>
        <v>1629728</v>
      </c>
      <c r="G22" s="26">
        <f t="shared" si="17"/>
        <v>18328</v>
      </c>
      <c r="H22" s="26">
        <f t="shared" si="17"/>
        <v>73700</v>
      </c>
      <c r="I22" s="28">
        <f t="shared" si="17"/>
        <v>92028</v>
      </c>
      <c r="J22" s="37">
        <f t="shared" si="2"/>
        <v>2.822932165223472</v>
      </c>
      <c r="K22" s="37">
        <f t="shared" si="3"/>
        <v>7.5167724998317142</v>
      </c>
      <c r="L22" s="38">
        <f t="shared" si="4"/>
        <v>5.6468318639674839</v>
      </c>
      <c r="M22" s="31">
        <f>SUM(M4:M21)</f>
        <v>950</v>
      </c>
      <c r="N22" s="26">
        <f t="shared" ref="N22:S22" si="18">SUM(N4:N21)</f>
        <v>658495</v>
      </c>
      <c r="O22" s="26">
        <f t="shared" si="18"/>
        <v>1008230</v>
      </c>
      <c r="P22" s="28">
        <f t="shared" si="18"/>
        <v>1666725</v>
      </c>
      <c r="Q22" s="26">
        <f t="shared" si="18"/>
        <v>18571</v>
      </c>
      <c r="R22" s="26">
        <f t="shared" si="18"/>
        <v>75520</v>
      </c>
      <c r="S22" s="28">
        <f t="shared" si="18"/>
        <v>94091</v>
      </c>
      <c r="T22" s="37">
        <f t="shared" si="5"/>
        <v>2.8202188323373756</v>
      </c>
      <c r="U22" s="37">
        <f t="shared" si="6"/>
        <v>7.4903543834244166</v>
      </c>
      <c r="V22" s="38">
        <f t="shared" si="7"/>
        <v>5.6452624158154467</v>
      </c>
      <c r="W22" s="31">
        <f t="shared" ref="W22:AC22" si="19">SUM(W4:W21)</f>
        <v>955</v>
      </c>
      <c r="X22" s="26">
        <f t="shared" si="19"/>
        <v>658581</v>
      </c>
      <c r="Y22" s="26">
        <f t="shared" si="19"/>
        <v>1017906</v>
      </c>
      <c r="Z22" s="28">
        <f t="shared" si="19"/>
        <v>1676487</v>
      </c>
      <c r="AA22" s="26">
        <f t="shared" si="19"/>
        <v>20214</v>
      </c>
      <c r="AB22" s="26">
        <f t="shared" si="19"/>
        <v>78976</v>
      </c>
      <c r="AC22" s="28">
        <f t="shared" si="19"/>
        <v>99190</v>
      </c>
      <c r="AD22" s="37">
        <f t="shared" si="8"/>
        <v>3.0693263243245705</v>
      </c>
      <c r="AE22" s="37">
        <f t="shared" si="9"/>
        <v>7.7586731977215972</v>
      </c>
      <c r="AF22" s="38">
        <f t="shared" si="10"/>
        <v>5.9165385714294239</v>
      </c>
      <c r="AG22" s="31">
        <f t="shared" ref="AG22:AM22" si="20">SUM(AG4:AG21)</f>
        <v>784</v>
      </c>
      <c r="AH22" s="26">
        <f t="shared" si="20"/>
        <v>610398</v>
      </c>
      <c r="AI22" s="26">
        <f t="shared" si="20"/>
        <v>974431</v>
      </c>
      <c r="AJ22" s="28">
        <f t="shared" si="20"/>
        <v>1584829</v>
      </c>
      <c r="AK22" s="26">
        <f t="shared" si="20"/>
        <v>19755</v>
      </c>
      <c r="AL22" s="26">
        <f t="shared" si="20"/>
        <v>79636</v>
      </c>
      <c r="AM22" s="28">
        <f t="shared" si="20"/>
        <v>99391</v>
      </c>
      <c r="AN22" s="37">
        <f t="shared" si="11"/>
        <v>3.2364129633452272</v>
      </c>
      <c r="AO22" s="37">
        <f t="shared" si="12"/>
        <v>8.1725642964971357</v>
      </c>
      <c r="AP22" s="38">
        <f t="shared" si="13"/>
        <v>6.2714021512731026</v>
      </c>
      <c r="AQ22" s="31">
        <f t="shared" ref="AQ22:AW22" si="21">SUM(AQ4:AQ21)</f>
        <v>805</v>
      </c>
      <c r="AR22" s="26">
        <f t="shared" si="21"/>
        <v>625046</v>
      </c>
      <c r="AS22" s="26">
        <f t="shared" si="21"/>
        <v>1006243</v>
      </c>
      <c r="AT22" s="28">
        <f t="shared" si="21"/>
        <v>1631289</v>
      </c>
      <c r="AU22" s="26">
        <f t="shared" si="21"/>
        <v>19556</v>
      </c>
      <c r="AV22" s="26">
        <f t="shared" si="21"/>
        <v>73938</v>
      </c>
      <c r="AW22" s="28">
        <f t="shared" si="21"/>
        <v>93494</v>
      </c>
      <c r="AX22" s="37">
        <f t="shared" si="14"/>
        <v>3.128729725492204</v>
      </c>
      <c r="AY22" s="37">
        <f t="shared" si="15"/>
        <v>7.3479268924106798</v>
      </c>
      <c r="AZ22" s="38">
        <f t="shared" si="16"/>
        <v>5.7312959261050613</v>
      </c>
      <c r="BA22" s="31">
        <v>851</v>
      </c>
      <c r="BB22" s="26">
        <v>626326</v>
      </c>
      <c r="BC22" s="26">
        <v>1013112</v>
      </c>
      <c r="BD22" s="28">
        <v>1639438</v>
      </c>
      <c r="BE22" s="26">
        <v>19596</v>
      </c>
      <c r="BF22" s="26">
        <v>78927</v>
      </c>
      <c r="BG22" s="28">
        <v>98523</v>
      </c>
      <c r="BH22" s="37">
        <v>3.13</v>
      </c>
      <c r="BI22" s="37">
        <v>7.79</v>
      </c>
      <c r="BJ22" s="38">
        <v>6.01</v>
      </c>
      <c r="BK22" s="31">
        <v>896</v>
      </c>
      <c r="BL22" s="26">
        <v>606970</v>
      </c>
      <c r="BM22" s="26">
        <v>982408</v>
      </c>
      <c r="BN22" s="28">
        <v>1589378</v>
      </c>
      <c r="BO22" s="26">
        <v>22021</v>
      </c>
      <c r="BP22" s="26">
        <v>86070</v>
      </c>
      <c r="BQ22" s="28">
        <v>108091</v>
      </c>
      <c r="BR22" s="37">
        <v>3.63</v>
      </c>
      <c r="BS22" s="37">
        <v>8.76</v>
      </c>
      <c r="BT22" s="38">
        <v>6.8</v>
      </c>
      <c r="BU22" s="31">
        <v>863</v>
      </c>
      <c r="BV22" s="26">
        <v>572150</v>
      </c>
      <c r="BW22" s="26">
        <v>935420</v>
      </c>
      <c r="BX22" s="28">
        <v>1507570</v>
      </c>
      <c r="BY22" s="26">
        <v>21274</v>
      </c>
      <c r="BZ22" s="26">
        <v>78438</v>
      </c>
      <c r="CA22" s="28">
        <v>99712</v>
      </c>
      <c r="CB22" s="37">
        <v>3.72</v>
      </c>
      <c r="CC22" s="37">
        <v>8.39</v>
      </c>
      <c r="CD22" s="38">
        <v>6.61</v>
      </c>
      <c r="CE22" s="31">
        <v>856</v>
      </c>
      <c r="CF22" s="26">
        <v>565537</v>
      </c>
      <c r="CG22" s="26">
        <v>922208</v>
      </c>
      <c r="CH22" s="28">
        <v>1487745</v>
      </c>
      <c r="CI22" s="26">
        <v>18804</v>
      </c>
      <c r="CJ22" s="26">
        <v>71326</v>
      </c>
      <c r="CK22" s="28">
        <v>90130</v>
      </c>
      <c r="CL22" s="37">
        <v>3.32</v>
      </c>
      <c r="CM22" s="37">
        <v>7.73</v>
      </c>
      <c r="CN22" s="38">
        <v>6.06</v>
      </c>
      <c r="CO22" s="31">
        <v>855</v>
      </c>
      <c r="CP22" s="26">
        <v>566278</v>
      </c>
      <c r="CQ22" s="26">
        <v>942206</v>
      </c>
      <c r="CR22" s="28">
        <v>1508484</v>
      </c>
      <c r="CS22" s="26">
        <v>20083</v>
      </c>
      <c r="CT22" s="26">
        <v>75264</v>
      </c>
      <c r="CU22" s="28">
        <v>95347</v>
      </c>
      <c r="CV22" s="37">
        <v>3.55</v>
      </c>
      <c r="CW22" s="37">
        <v>7.99</v>
      </c>
      <c r="CX22" s="38">
        <v>6.32</v>
      </c>
    </row>
  </sheetData>
  <phoneticPr fontId="0" type="noConversion"/>
  <printOptions gridLines="1"/>
  <pageMargins left="0.78740157480314965" right="0.55118110236220474" top="0.98425196850393704" bottom="0.78740157480314965" header="0.51181102362204722" footer="0.51181102362204722"/>
  <pageSetup paperSize="9" scale="1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X23"/>
  <sheetViews>
    <sheetView workbookViewId="0">
      <pane xSplit="2" topLeftCell="CC1" activePane="topRight" state="frozenSplit"/>
      <selection pane="topRight" activeCell="CL30" sqref="CL30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2010</v>
      </c>
      <c r="H1" s="5"/>
      <c r="I1" s="5"/>
      <c r="J1" s="5"/>
      <c r="K1" s="5"/>
      <c r="L1" s="7"/>
      <c r="M1" s="4"/>
      <c r="N1" s="5"/>
      <c r="O1" s="5"/>
      <c r="P1" s="5"/>
      <c r="Q1" s="6">
        <v>2011</v>
      </c>
      <c r="R1" s="5"/>
      <c r="S1" s="5"/>
      <c r="T1" s="5"/>
      <c r="U1" s="5"/>
      <c r="V1" s="7"/>
      <c r="W1" s="4"/>
      <c r="X1" s="5"/>
      <c r="Y1" s="5"/>
      <c r="Z1" s="5"/>
      <c r="AA1" s="6">
        <v>2012</v>
      </c>
      <c r="AB1" s="5"/>
      <c r="AC1" s="5"/>
      <c r="AD1" s="5"/>
      <c r="AE1" s="5"/>
      <c r="AF1" s="7"/>
      <c r="AG1" s="4"/>
      <c r="AH1" s="5"/>
      <c r="AI1" s="5"/>
      <c r="AJ1" s="5"/>
      <c r="AK1" s="6">
        <v>2013</v>
      </c>
      <c r="AL1" s="5"/>
      <c r="AM1" s="5"/>
      <c r="AN1" s="5"/>
      <c r="AO1" s="5"/>
      <c r="AP1" s="7"/>
      <c r="AQ1" s="4"/>
      <c r="AR1" s="5"/>
      <c r="AS1" s="5"/>
      <c r="AT1" s="5"/>
      <c r="AU1" s="6">
        <v>2014</v>
      </c>
      <c r="AV1" s="5"/>
      <c r="AW1" s="5"/>
      <c r="AX1" s="5"/>
      <c r="AY1" s="5"/>
      <c r="AZ1" s="7"/>
      <c r="BA1" s="4"/>
      <c r="BB1" s="5"/>
      <c r="BC1" s="5"/>
      <c r="BD1" s="5"/>
      <c r="BE1" s="6">
        <v>2015</v>
      </c>
      <c r="BF1" s="5"/>
      <c r="BG1" s="5"/>
      <c r="BH1" s="5"/>
      <c r="BI1" s="5"/>
      <c r="BJ1" s="7"/>
      <c r="BK1" s="4"/>
      <c r="BL1" s="5"/>
      <c r="BM1" s="5"/>
      <c r="BN1" s="5"/>
      <c r="BO1" s="6">
        <v>2016</v>
      </c>
      <c r="BP1" s="5"/>
      <c r="BQ1" s="5"/>
      <c r="BR1" s="5"/>
      <c r="BS1" s="5"/>
      <c r="BT1" s="7"/>
      <c r="BU1" s="4"/>
      <c r="BV1" s="5"/>
      <c r="BW1" s="5"/>
      <c r="BX1" s="5"/>
      <c r="BY1" s="6">
        <v>2017</v>
      </c>
      <c r="BZ1" s="5"/>
      <c r="CA1" s="5"/>
      <c r="CB1" s="5"/>
      <c r="CC1" s="5"/>
      <c r="CD1" s="7"/>
      <c r="CE1" s="4"/>
      <c r="CF1" s="5"/>
      <c r="CG1" s="5"/>
      <c r="CH1" s="5"/>
      <c r="CI1" s="6">
        <v>2018</v>
      </c>
      <c r="CJ1" s="5"/>
      <c r="CK1" s="5"/>
      <c r="CL1" s="5"/>
      <c r="CM1" s="5"/>
      <c r="CN1" s="7"/>
      <c r="CO1" s="4"/>
      <c r="CP1" s="5"/>
      <c r="CQ1" s="5"/>
      <c r="CR1" s="5"/>
      <c r="CS1" s="6">
        <v>2019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270</v>
      </c>
      <c r="E4" s="21">
        <v>382</v>
      </c>
      <c r="F4" s="22">
        <v>652</v>
      </c>
      <c r="G4" s="21">
        <v>9</v>
      </c>
      <c r="H4" s="21">
        <v>12</v>
      </c>
      <c r="I4" s="22">
        <v>21</v>
      </c>
      <c r="J4" s="35">
        <v>3.33</v>
      </c>
      <c r="K4" s="35">
        <v>3.14</v>
      </c>
      <c r="L4" s="36">
        <v>3.22</v>
      </c>
      <c r="M4" s="19">
        <v>1</v>
      </c>
      <c r="N4" s="20">
        <v>237</v>
      </c>
      <c r="O4" s="21">
        <v>414</v>
      </c>
      <c r="P4" s="22">
        <v>651</v>
      </c>
      <c r="Q4" s="21">
        <v>7</v>
      </c>
      <c r="R4" s="21">
        <v>20</v>
      </c>
      <c r="S4" s="22">
        <v>27</v>
      </c>
      <c r="T4" s="35">
        <v>2.95</v>
      </c>
      <c r="U4" s="35">
        <v>4.83</v>
      </c>
      <c r="V4" s="36">
        <v>4.1500000000000004</v>
      </c>
      <c r="W4" s="19">
        <v>1</v>
      </c>
      <c r="X4" s="20">
        <v>271</v>
      </c>
      <c r="Y4" s="21">
        <v>433</v>
      </c>
      <c r="Z4" s="22">
        <v>704</v>
      </c>
      <c r="AA4" s="21">
        <v>8</v>
      </c>
      <c r="AB4" s="21">
        <v>23</v>
      </c>
      <c r="AC4" s="22">
        <v>31</v>
      </c>
      <c r="AD4" s="35">
        <v>2.95</v>
      </c>
      <c r="AE4" s="35">
        <v>5.31</v>
      </c>
      <c r="AF4" s="36">
        <v>4.4000000000000004</v>
      </c>
      <c r="AG4" s="19">
        <v>1</v>
      </c>
      <c r="AH4" s="20">
        <v>280</v>
      </c>
      <c r="AI4" s="21">
        <v>451</v>
      </c>
      <c r="AJ4" s="22">
        <v>731</v>
      </c>
      <c r="AK4" s="21">
        <v>9</v>
      </c>
      <c r="AL4" s="21">
        <v>21</v>
      </c>
      <c r="AM4" s="22">
        <v>30</v>
      </c>
      <c r="AN4" s="35">
        <v>3.21</v>
      </c>
      <c r="AO4" s="35">
        <v>4.66</v>
      </c>
      <c r="AP4" s="36">
        <v>4.0999999999999996</v>
      </c>
      <c r="AQ4" s="19">
        <v>1</v>
      </c>
      <c r="AR4" s="20">
        <v>263</v>
      </c>
      <c r="AS4" s="21">
        <v>423</v>
      </c>
      <c r="AT4" s="22">
        <v>686</v>
      </c>
      <c r="AU4" s="21">
        <v>5</v>
      </c>
      <c r="AV4" s="21">
        <v>14</v>
      </c>
      <c r="AW4" s="22">
        <v>19</v>
      </c>
      <c r="AX4" s="35">
        <v>1.9</v>
      </c>
      <c r="AY4" s="35">
        <v>3.31</v>
      </c>
      <c r="AZ4" s="36">
        <v>2.77</v>
      </c>
      <c r="BA4" s="19">
        <v>1</v>
      </c>
      <c r="BB4" s="20">
        <v>275</v>
      </c>
      <c r="BC4" s="21">
        <v>465</v>
      </c>
      <c r="BD4" s="22">
        <v>740</v>
      </c>
      <c r="BE4" s="21">
        <v>11</v>
      </c>
      <c r="BF4" s="21">
        <v>18</v>
      </c>
      <c r="BG4" s="22">
        <v>29</v>
      </c>
      <c r="BH4" s="35">
        <v>4</v>
      </c>
      <c r="BI4" s="35">
        <v>3.87</v>
      </c>
      <c r="BJ4" s="36">
        <v>3.92</v>
      </c>
      <c r="BK4" s="19">
        <v>2</v>
      </c>
      <c r="BL4" s="20">
        <v>675</v>
      </c>
      <c r="BM4" s="21">
        <v>993</v>
      </c>
      <c r="BN4" s="22">
        <v>1668</v>
      </c>
      <c r="BO4" s="21">
        <v>12</v>
      </c>
      <c r="BP4" s="21">
        <v>53</v>
      </c>
      <c r="BQ4" s="22">
        <v>65</v>
      </c>
      <c r="BR4" s="35">
        <v>1.78</v>
      </c>
      <c r="BS4" s="35">
        <v>5.34</v>
      </c>
      <c r="BT4" s="36">
        <v>3.9</v>
      </c>
      <c r="BU4" s="19">
        <v>2</v>
      </c>
      <c r="BV4" s="20">
        <v>834</v>
      </c>
      <c r="BW4" s="21">
        <v>1015</v>
      </c>
      <c r="BX4" s="22">
        <v>1849</v>
      </c>
      <c r="BY4" s="21">
        <v>55</v>
      </c>
      <c r="BZ4" s="21">
        <v>91</v>
      </c>
      <c r="CA4" s="22">
        <v>146</v>
      </c>
      <c r="CB4" s="35">
        <v>6.5947242206235011</v>
      </c>
      <c r="CC4" s="35">
        <v>8.9655172413793096</v>
      </c>
      <c r="CD4" s="36">
        <v>7.8961600865332615</v>
      </c>
      <c r="CE4" s="19">
        <v>1</v>
      </c>
      <c r="CF4" s="20">
        <v>333</v>
      </c>
      <c r="CG4" s="21">
        <v>455</v>
      </c>
      <c r="CH4" s="22">
        <v>788</v>
      </c>
      <c r="CI4" s="21">
        <v>11</v>
      </c>
      <c r="CJ4" s="21">
        <v>24</v>
      </c>
      <c r="CK4" s="22">
        <v>35</v>
      </c>
      <c r="CL4" s="35">
        <v>3.303303303303303</v>
      </c>
      <c r="CM4" s="35">
        <v>5.2747252747252746</v>
      </c>
      <c r="CN4" s="36">
        <v>4.4416243654822338</v>
      </c>
      <c r="CO4" s="19">
        <v>1</v>
      </c>
      <c r="CP4" s="20">
        <v>273</v>
      </c>
      <c r="CQ4" s="21">
        <v>358</v>
      </c>
      <c r="CR4" s="22">
        <v>631</v>
      </c>
      <c r="CS4" s="21">
        <v>11</v>
      </c>
      <c r="CT4" s="21">
        <v>29</v>
      </c>
      <c r="CU4" s="22">
        <v>40</v>
      </c>
      <c r="CV4" s="35">
        <v>4.0293040293040292</v>
      </c>
      <c r="CW4" s="35">
        <v>8.1005586592178762</v>
      </c>
      <c r="CX4" s="36">
        <v>6.3391442155309035</v>
      </c>
    </row>
    <row r="5" spans="1:102" x14ac:dyDescent="0.2">
      <c r="A5" s="2">
        <v>2</v>
      </c>
      <c r="B5" s="2" t="s">
        <v>9</v>
      </c>
      <c r="C5" s="19">
        <v>6</v>
      </c>
      <c r="D5" s="20">
        <v>4776</v>
      </c>
      <c r="E5" s="21">
        <v>7884</v>
      </c>
      <c r="F5" s="22">
        <v>12660</v>
      </c>
      <c r="G5" s="21">
        <v>150</v>
      </c>
      <c r="H5" s="21">
        <v>529</v>
      </c>
      <c r="I5" s="22">
        <v>679</v>
      </c>
      <c r="J5" s="35">
        <v>3.14</v>
      </c>
      <c r="K5" s="35">
        <v>6.71</v>
      </c>
      <c r="L5" s="36">
        <v>5.36</v>
      </c>
      <c r="M5" s="19">
        <v>6</v>
      </c>
      <c r="N5" s="20">
        <v>4927</v>
      </c>
      <c r="O5" s="21">
        <v>8019</v>
      </c>
      <c r="P5" s="22">
        <v>12946</v>
      </c>
      <c r="Q5" s="21">
        <v>213</v>
      </c>
      <c r="R5" s="21">
        <v>668</v>
      </c>
      <c r="S5" s="22">
        <v>881</v>
      </c>
      <c r="T5" s="35">
        <v>4.32</v>
      </c>
      <c r="U5" s="35">
        <v>8.33</v>
      </c>
      <c r="V5" s="36">
        <v>6.81</v>
      </c>
      <c r="W5" s="19">
        <v>6</v>
      </c>
      <c r="X5" s="20">
        <v>4803</v>
      </c>
      <c r="Y5" s="21">
        <v>7720</v>
      </c>
      <c r="Z5" s="22">
        <v>12523</v>
      </c>
      <c r="AA5" s="21">
        <v>136</v>
      </c>
      <c r="AB5" s="21">
        <v>467</v>
      </c>
      <c r="AC5" s="22">
        <v>603</v>
      </c>
      <c r="AD5" s="35">
        <v>2.83</v>
      </c>
      <c r="AE5" s="35">
        <v>6.05</v>
      </c>
      <c r="AF5" s="36">
        <v>4.82</v>
      </c>
      <c r="AG5" s="19">
        <v>6</v>
      </c>
      <c r="AH5" s="20">
        <v>5557</v>
      </c>
      <c r="AI5" s="21">
        <v>8983</v>
      </c>
      <c r="AJ5" s="22">
        <v>14540</v>
      </c>
      <c r="AK5" s="21">
        <v>209</v>
      </c>
      <c r="AL5" s="21">
        <v>771</v>
      </c>
      <c r="AM5" s="22">
        <v>980</v>
      </c>
      <c r="AN5" s="35">
        <v>3.76</v>
      </c>
      <c r="AO5" s="35">
        <v>8.58</v>
      </c>
      <c r="AP5" s="36">
        <v>6.74</v>
      </c>
      <c r="AQ5" s="19">
        <v>5</v>
      </c>
      <c r="AR5" s="20">
        <v>4710</v>
      </c>
      <c r="AS5" s="21">
        <v>7800</v>
      </c>
      <c r="AT5" s="22">
        <v>12510</v>
      </c>
      <c r="AU5" s="21">
        <v>180</v>
      </c>
      <c r="AV5" s="21">
        <v>795</v>
      </c>
      <c r="AW5" s="22">
        <v>975</v>
      </c>
      <c r="AX5" s="35">
        <v>3.82</v>
      </c>
      <c r="AY5" s="35">
        <v>10.19</v>
      </c>
      <c r="AZ5" s="36">
        <v>7.79</v>
      </c>
      <c r="BA5" s="19">
        <v>5</v>
      </c>
      <c r="BB5" s="20">
        <v>4867</v>
      </c>
      <c r="BC5" s="21">
        <v>7872</v>
      </c>
      <c r="BD5" s="22">
        <v>12739</v>
      </c>
      <c r="BE5" s="21">
        <v>151</v>
      </c>
      <c r="BF5" s="21">
        <v>506</v>
      </c>
      <c r="BG5" s="22">
        <v>657</v>
      </c>
      <c r="BH5" s="35">
        <v>3.1</v>
      </c>
      <c r="BI5" s="35">
        <v>6.43</v>
      </c>
      <c r="BJ5" s="36">
        <v>5.16</v>
      </c>
      <c r="BK5" s="19">
        <v>5</v>
      </c>
      <c r="BL5" s="20">
        <v>5046</v>
      </c>
      <c r="BM5" s="21">
        <v>8150</v>
      </c>
      <c r="BN5" s="22">
        <v>13196</v>
      </c>
      <c r="BO5" s="21">
        <v>178</v>
      </c>
      <c r="BP5" s="21">
        <v>527</v>
      </c>
      <c r="BQ5" s="22">
        <v>705</v>
      </c>
      <c r="BR5" s="35">
        <v>3.53</v>
      </c>
      <c r="BS5" s="35">
        <v>6.47</v>
      </c>
      <c r="BT5" s="36">
        <v>5.34</v>
      </c>
      <c r="BU5" s="19">
        <v>6</v>
      </c>
      <c r="BV5" s="20">
        <v>5221</v>
      </c>
      <c r="BW5" s="21">
        <v>8193</v>
      </c>
      <c r="BX5" s="22">
        <v>13414</v>
      </c>
      <c r="BY5" s="21">
        <v>193</v>
      </c>
      <c r="BZ5" s="21">
        <v>567</v>
      </c>
      <c r="CA5" s="22">
        <v>760</v>
      </c>
      <c r="CB5" s="35">
        <v>3.6966098448573068</v>
      </c>
      <c r="CC5" s="35">
        <v>6.9205419260344199</v>
      </c>
      <c r="CD5" s="36">
        <v>5.6657223796033991</v>
      </c>
      <c r="CE5" s="19">
        <v>6</v>
      </c>
      <c r="CF5" s="20">
        <v>5056</v>
      </c>
      <c r="CG5" s="21">
        <v>7884</v>
      </c>
      <c r="CH5" s="22">
        <v>12940</v>
      </c>
      <c r="CI5" s="21">
        <v>215</v>
      </c>
      <c r="CJ5" s="21">
        <v>410</v>
      </c>
      <c r="CK5" s="22">
        <v>625</v>
      </c>
      <c r="CL5" s="35">
        <v>4.2523734177215191</v>
      </c>
      <c r="CM5" s="35">
        <v>5.2004058853373918</v>
      </c>
      <c r="CN5" s="36">
        <v>4.8299845440494593</v>
      </c>
      <c r="CO5" s="19">
        <v>5</v>
      </c>
      <c r="CP5" s="20">
        <v>4000</v>
      </c>
      <c r="CQ5" s="21">
        <v>6644</v>
      </c>
      <c r="CR5" s="22">
        <v>10644</v>
      </c>
      <c r="CS5" s="21">
        <v>122</v>
      </c>
      <c r="CT5" s="21">
        <v>329</v>
      </c>
      <c r="CU5" s="22">
        <v>451</v>
      </c>
      <c r="CV5" s="35">
        <v>3.05</v>
      </c>
      <c r="CW5" s="35">
        <v>4.951836243226972</v>
      </c>
      <c r="CX5" s="36">
        <v>4.2371288989101838</v>
      </c>
    </row>
    <row r="6" spans="1:102" x14ac:dyDescent="0.2">
      <c r="A6" s="2">
        <v>4</v>
      </c>
      <c r="B6" s="2" t="s">
        <v>10</v>
      </c>
      <c r="C6" s="19">
        <v>64</v>
      </c>
      <c r="D6" s="20">
        <v>40281</v>
      </c>
      <c r="E6" s="21">
        <v>68274</v>
      </c>
      <c r="F6" s="22">
        <v>108555</v>
      </c>
      <c r="G6" s="21">
        <v>2552</v>
      </c>
      <c r="H6" s="21">
        <v>7162</v>
      </c>
      <c r="I6" s="22">
        <v>9714</v>
      </c>
      <c r="J6" s="35">
        <v>6.34</v>
      </c>
      <c r="K6" s="35">
        <v>10.49</v>
      </c>
      <c r="L6" s="36">
        <v>8.9499999999999993</v>
      </c>
      <c r="M6" s="19">
        <v>64</v>
      </c>
      <c r="N6" s="20">
        <v>39510</v>
      </c>
      <c r="O6" s="21">
        <v>67376</v>
      </c>
      <c r="P6" s="22">
        <v>106886</v>
      </c>
      <c r="Q6" s="21">
        <v>2317</v>
      </c>
      <c r="R6" s="21">
        <v>7611</v>
      </c>
      <c r="S6" s="22">
        <v>9928</v>
      </c>
      <c r="T6" s="35">
        <v>5.86</v>
      </c>
      <c r="U6" s="35">
        <v>11.3</v>
      </c>
      <c r="V6" s="36">
        <v>9.2899999999999991</v>
      </c>
      <c r="W6" s="19">
        <v>61</v>
      </c>
      <c r="X6" s="20">
        <v>38484</v>
      </c>
      <c r="Y6" s="21">
        <v>62728</v>
      </c>
      <c r="Z6" s="22">
        <v>101212</v>
      </c>
      <c r="AA6" s="21">
        <v>1938</v>
      </c>
      <c r="AB6" s="21">
        <v>6554</v>
      </c>
      <c r="AC6" s="22">
        <v>8492</v>
      </c>
      <c r="AD6" s="35">
        <v>5.04</v>
      </c>
      <c r="AE6" s="35">
        <v>10.45</v>
      </c>
      <c r="AF6" s="36">
        <v>8.39</v>
      </c>
      <c r="AG6" s="19">
        <v>58</v>
      </c>
      <c r="AH6" s="20">
        <v>36540</v>
      </c>
      <c r="AI6" s="21">
        <v>61973</v>
      </c>
      <c r="AJ6" s="22">
        <v>98513</v>
      </c>
      <c r="AK6" s="21">
        <v>1897</v>
      </c>
      <c r="AL6" s="21">
        <v>6827</v>
      </c>
      <c r="AM6" s="22">
        <v>8724</v>
      </c>
      <c r="AN6" s="35">
        <v>5.19</v>
      </c>
      <c r="AO6" s="35">
        <v>11.02</v>
      </c>
      <c r="AP6" s="36">
        <v>8.86</v>
      </c>
      <c r="AQ6" s="19">
        <v>54</v>
      </c>
      <c r="AR6" s="20">
        <v>35270</v>
      </c>
      <c r="AS6" s="21">
        <v>61742</v>
      </c>
      <c r="AT6" s="22">
        <v>97012</v>
      </c>
      <c r="AU6" s="21">
        <v>1394</v>
      </c>
      <c r="AV6" s="21">
        <v>5073</v>
      </c>
      <c r="AW6" s="22">
        <v>6467</v>
      </c>
      <c r="AX6" s="35">
        <v>3.95</v>
      </c>
      <c r="AY6" s="35">
        <v>8.2200000000000006</v>
      </c>
      <c r="AZ6" s="36">
        <v>6.67</v>
      </c>
      <c r="BA6" s="19">
        <v>53</v>
      </c>
      <c r="BB6" s="20">
        <v>35560</v>
      </c>
      <c r="BC6" s="21">
        <v>61367</v>
      </c>
      <c r="BD6" s="22">
        <v>96927</v>
      </c>
      <c r="BE6" s="21">
        <v>1092</v>
      </c>
      <c r="BF6" s="21">
        <v>4826</v>
      </c>
      <c r="BG6" s="22">
        <v>5918</v>
      </c>
      <c r="BH6" s="35">
        <v>3.07</v>
      </c>
      <c r="BI6" s="35">
        <v>7.86</v>
      </c>
      <c r="BJ6" s="36">
        <v>6.11</v>
      </c>
      <c r="BK6" s="19">
        <v>53</v>
      </c>
      <c r="BL6" s="20">
        <v>37132</v>
      </c>
      <c r="BM6" s="21">
        <v>63059</v>
      </c>
      <c r="BN6" s="22">
        <v>100191</v>
      </c>
      <c r="BO6" s="21">
        <v>1245</v>
      </c>
      <c r="BP6" s="21">
        <v>4976</v>
      </c>
      <c r="BQ6" s="22">
        <v>6221</v>
      </c>
      <c r="BR6" s="35">
        <v>3.35</v>
      </c>
      <c r="BS6" s="35">
        <v>7.89</v>
      </c>
      <c r="BT6" s="36">
        <v>6.21</v>
      </c>
      <c r="BU6" s="19">
        <v>55</v>
      </c>
      <c r="BV6" s="20">
        <v>38710</v>
      </c>
      <c r="BW6" s="21">
        <v>65829</v>
      </c>
      <c r="BX6" s="22">
        <v>104539</v>
      </c>
      <c r="BY6" s="21">
        <v>1303</v>
      </c>
      <c r="BZ6" s="21">
        <v>5391</v>
      </c>
      <c r="CA6" s="22">
        <v>6694</v>
      </c>
      <c r="CB6" s="35">
        <v>3.3660552828726429</v>
      </c>
      <c r="CC6" s="35">
        <v>8.1893998085949953</v>
      </c>
      <c r="CD6" s="36">
        <v>6.40335185911478</v>
      </c>
      <c r="CE6" s="19">
        <v>53</v>
      </c>
      <c r="CF6" s="20">
        <v>36374</v>
      </c>
      <c r="CG6" s="21">
        <v>62411</v>
      </c>
      <c r="CH6" s="22">
        <v>98785</v>
      </c>
      <c r="CI6" s="21">
        <v>1270</v>
      </c>
      <c r="CJ6" s="21">
        <v>4650</v>
      </c>
      <c r="CK6" s="22">
        <v>5920</v>
      </c>
      <c r="CL6" s="35">
        <v>3.4915049210974871</v>
      </c>
      <c r="CM6" s="35">
        <v>7.4506096681674707</v>
      </c>
      <c r="CN6" s="36">
        <v>5.9928126739889658</v>
      </c>
      <c r="CO6" s="19">
        <v>51</v>
      </c>
      <c r="CP6" s="20">
        <v>33975</v>
      </c>
      <c r="CQ6" s="21">
        <v>60082</v>
      </c>
      <c r="CR6" s="22">
        <v>94057</v>
      </c>
      <c r="CS6" s="21">
        <v>993</v>
      </c>
      <c r="CT6" s="21">
        <v>4147</v>
      </c>
      <c r="CU6" s="22">
        <v>5140</v>
      </c>
      <c r="CV6" s="35">
        <v>2.9227373068432669</v>
      </c>
      <c r="CW6" s="35">
        <v>6.9022336140607834</v>
      </c>
      <c r="CX6" s="36">
        <v>5.4647713620464184</v>
      </c>
    </row>
    <row r="7" spans="1:102" x14ac:dyDescent="0.2">
      <c r="A7" s="2">
        <v>5</v>
      </c>
      <c r="B7" s="2" t="s">
        <v>11</v>
      </c>
      <c r="C7" s="19">
        <v>111</v>
      </c>
      <c r="D7" s="20">
        <v>83167</v>
      </c>
      <c r="E7" s="21">
        <v>146591</v>
      </c>
      <c r="F7" s="22">
        <v>229758</v>
      </c>
      <c r="G7" s="21">
        <v>2673</v>
      </c>
      <c r="H7" s="21">
        <v>9175</v>
      </c>
      <c r="I7" s="22">
        <v>11848</v>
      </c>
      <c r="J7" s="35">
        <v>3.21</v>
      </c>
      <c r="K7" s="35">
        <v>6.26</v>
      </c>
      <c r="L7" s="36">
        <v>5.16</v>
      </c>
      <c r="M7" s="19">
        <v>110</v>
      </c>
      <c r="N7" s="20">
        <v>84916</v>
      </c>
      <c r="O7" s="21">
        <v>149523</v>
      </c>
      <c r="P7" s="22">
        <v>234439</v>
      </c>
      <c r="Q7" s="21">
        <v>2604</v>
      </c>
      <c r="R7" s="21">
        <v>10263</v>
      </c>
      <c r="S7" s="22">
        <v>12867</v>
      </c>
      <c r="T7" s="35">
        <v>3.07</v>
      </c>
      <c r="U7" s="35">
        <v>6.86</v>
      </c>
      <c r="V7" s="36">
        <v>5.49</v>
      </c>
      <c r="W7" s="19">
        <v>110</v>
      </c>
      <c r="X7" s="20">
        <v>84011</v>
      </c>
      <c r="Y7" s="21">
        <v>141311</v>
      </c>
      <c r="Z7" s="22">
        <v>225322</v>
      </c>
      <c r="AA7" s="21">
        <v>2373</v>
      </c>
      <c r="AB7" s="21">
        <v>9017</v>
      </c>
      <c r="AC7" s="22">
        <v>11390</v>
      </c>
      <c r="AD7" s="35">
        <v>2.82</v>
      </c>
      <c r="AE7" s="35">
        <v>6.38</v>
      </c>
      <c r="AF7" s="36">
        <v>5.05</v>
      </c>
      <c r="AG7" s="19">
        <v>84</v>
      </c>
      <c r="AH7" s="20">
        <v>85596</v>
      </c>
      <c r="AI7" s="21">
        <v>148932</v>
      </c>
      <c r="AJ7" s="22">
        <v>234528</v>
      </c>
      <c r="AK7" s="21">
        <v>2435</v>
      </c>
      <c r="AL7" s="21">
        <v>10655</v>
      </c>
      <c r="AM7" s="22">
        <v>13090</v>
      </c>
      <c r="AN7" s="35">
        <v>2.84</v>
      </c>
      <c r="AO7" s="35">
        <v>7.15</v>
      </c>
      <c r="AP7" s="36">
        <v>5.58</v>
      </c>
      <c r="AQ7" s="19">
        <v>78</v>
      </c>
      <c r="AR7" s="20">
        <v>84753</v>
      </c>
      <c r="AS7" s="21">
        <v>150134</v>
      </c>
      <c r="AT7" s="22">
        <v>234887</v>
      </c>
      <c r="AU7" s="21">
        <v>2353</v>
      </c>
      <c r="AV7" s="21">
        <v>8597</v>
      </c>
      <c r="AW7" s="22">
        <v>10950</v>
      </c>
      <c r="AX7" s="35">
        <v>2.78</v>
      </c>
      <c r="AY7" s="35">
        <v>5.73</v>
      </c>
      <c r="AZ7" s="36">
        <v>4.66</v>
      </c>
      <c r="BA7" s="19">
        <v>78</v>
      </c>
      <c r="BB7" s="20">
        <v>88145</v>
      </c>
      <c r="BC7" s="21">
        <v>156160</v>
      </c>
      <c r="BD7" s="22">
        <v>244305</v>
      </c>
      <c r="BE7" s="21">
        <v>2126</v>
      </c>
      <c r="BF7" s="21">
        <v>8409</v>
      </c>
      <c r="BG7" s="22">
        <v>10535</v>
      </c>
      <c r="BH7" s="35">
        <v>2.41</v>
      </c>
      <c r="BI7" s="35">
        <v>5.38</v>
      </c>
      <c r="BJ7" s="36">
        <v>4.3099999999999996</v>
      </c>
      <c r="BK7" s="19">
        <v>75</v>
      </c>
      <c r="BL7" s="20">
        <v>92061</v>
      </c>
      <c r="BM7" s="21">
        <v>163276</v>
      </c>
      <c r="BN7" s="22">
        <v>255337</v>
      </c>
      <c r="BO7" s="21">
        <v>2515</v>
      </c>
      <c r="BP7" s="21">
        <v>7552</v>
      </c>
      <c r="BQ7" s="22">
        <v>10067</v>
      </c>
      <c r="BR7" s="35">
        <v>2.73</v>
      </c>
      <c r="BS7" s="35">
        <v>4.63</v>
      </c>
      <c r="BT7" s="36">
        <v>3.94</v>
      </c>
      <c r="BU7" s="19">
        <v>77</v>
      </c>
      <c r="BV7" s="20">
        <v>92189</v>
      </c>
      <c r="BW7" s="21">
        <v>160405</v>
      </c>
      <c r="BX7" s="22">
        <v>252594</v>
      </c>
      <c r="BY7" s="21">
        <v>2303</v>
      </c>
      <c r="BZ7" s="21">
        <v>8496</v>
      </c>
      <c r="CA7" s="22">
        <v>10799</v>
      </c>
      <c r="CB7" s="35">
        <v>2.49812884400525</v>
      </c>
      <c r="CC7" s="35">
        <v>5.296592998971354</v>
      </c>
      <c r="CD7" s="36">
        <v>4.2752401086328256</v>
      </c>
      <c r="CE7" s="19">
        <v>76</v>
      </c>
      <c r="CF7" s="20">
        <v>93286</v>
      </c>
      <c r="CG7" s="21">
        <v>161668</v>
      </c>
      <c r="CH7" s="22">
        <v>254954</v>
      </c>
      <c r="CI7" s="21">
        <v>2794</v>
      </c>
      <c r="CJ7" s="21">
        <v>8364</v>
      </c>
      <c r="CK7" s="22">
        <v>11158</v>
      </c>
      <c r="CL7" s="35">
        <v>2.9950903672576805</v>
      </c>
      <c r="CM7" s="35">
        <v>5.173565578840587</v>
      </c>
      <c r="CN7" s="36">
        <v>4.3764757564109606</v>
      </c>
      <c r="CO7" s="19">
        <v>76</v>
      </c>
      <c r="CP7" s="20">
        <v>83972</v>
      </c>
      <c r="CQ7" s="21">
        <v>150032</v>
      </c>
      <c r="CR7" s="22">
        <v>234004</v>
      </c>
      <c r="CS7" s="21">
        <v>2225</v>
      </c>
      <c r="CT7" s="21">
        <v>7397</v>
      </c>
      <c r="CU7" s="22">
        <v>9622</v>
      </c>
      <c r="CV7" s="35">
        <v>2.6496927547277664</v>
      </c>
      <c r="CW7" s="35">
        <v>4.9302815399381466</v>
      </c>
      <c r="CX7" s="36">
        <v>4.11189552315345</v>
      </c>
    </row>
    <row r="8" spans="1:102" x14ac:dyDescent="0.2">
      <c r="A8" s="2">
        <v>6</v>
      </c>
      <c r="B8" s="2" t="s">
        <v>12</v>
      </c>
      <c r="C8" s="19">
        <v>29</v>
      </c>
      <c r="D8" s="20">
        <v>30631</v>
      </c>
      <c r="E8" s="21">
        <v>55242</v>
      </c>
      <c r="F8" s="22">
        <v>85873</v>
      </c>
      <c r="G8" s="21">
        <v>839</v>
      </c>
      <c r="H8" s="21">
        <v>3072</v>
      </c>
      <c r="I8" s="22">
        <v>3911</v>
      </c>
      <c r="J8" s="35">
        <v>2.74</v>
      </c>
      <c r="K8" s="35">
        <v>5.56</v>
      </c>
      <c r="L8" s="36">
        <v>4.55</v>
      </c>
      <c r="M8" s="19">
        <v>29</v>
      </c>
      <c r="N8" s="20">
        <v>30212</v>
      </c>
      <c r="O8" s="21">
        <v>54757</v>
      </c>
      <c r="P8" s="22">
        <v>84969</v>
      </c>
      <c r="Q8" s="21">
        <v>746</v>
      </c>
      <c r="R8" s="21">
        <v>3177</v>
      </c>
      <c r="S8" s="22">
        <v>3923</v>
      </c>
      <c r="T8" s="35">
        <v>2.4700000000000002</v>
      </c>
      <c r="U8" s="35">
        <v>5.8</v>
      </c>
      <c r="V8" s="36">
        <v>4.62</v>
      </c>
      <c r="W8" s="19">
        <v>31</v>
      </c>
      <c r="X8" s="20">
        <v>31179</v>
      </c>
      <c r="Y8" s="21">
        <v>53066</v>
      </c>
      <c r="Z8" s="22">
        <v>84245</v>
      </c>
      <c r="AA8" s="21">
        <v>694</v>
      </c>
      <c r="AB8" s="21">
        <v>2940</v>
      </c>
      <c r="AC8" s="22">
        <v>3634</v>
      </c>
      <c r="AD8" s="35">
        <v>2.23</v>
      </c>
      <c r="AE8" s="35">
        <v>5.54</v>
      </c>
      <c r="AF8" s="36">
        <v>4.3099999999999996</v>
      </c>
      <c r="AG8" s="19">
        <v>30</v>
      </c>
      <c r="AH8" s="20">
        <v>31245</v>
      </c>
      <c r="AI8" s="21">
        <v>55113</v>
      </c>
      <c r="AJ8" s="22">
        <v>86358</v>
      </c>
      <c r="AK8" s="21">
        <v>750</v>
      </c>
      <c r="AL8" s="21">
        <v>3280</v>
      </c>
      <c r="AM8" s="22">
        <v>4030</v>
      </c>
      <c r="AN8" s="35">
        <v>2.4</v>
      </c>
      <c r="AO8" s="35">
        <v>5.95</v>
      </c>
      <c r="AP8" s="36">
        <v>4.67</v>
      </c>
      <c r="AQ8" s="19">
        <v>28</v>
      </c>
      <c r="AR8" s="20">
        <v>31287</v>
      </c>
      <c r="AS8" s="21">
        <v>55977</v>
      </c>
      <c r="AT8" s="22">
        <v>87264</v>
      </c>
      <c r="AU8" s="21">
        <v>815</v>
      </c>
      <c r="AV8" s="21">
        <v>2721</v>
      </c>
      <c r="AW8" s="22">
        <v>3536</v>
      </c>
      <c r="AX8" s="35">
        <v>2.6</v>
      </c>
      <c r="AY8" s="35">
        <v>4.8600000000000003</v>
      </c>
      <c r="AZ8" s="36">
        <v>4.05</v>
      </c>
      <c r="BA8" s="19">
        <v>30</v>
      </c>
      <c r="BB8" s="20">
        <v>32262</v>
      </c>
      <c r="BC8" s="21">
        <v>57528</v>
      </c>
      <c r="BD8" s="22">
        <v>89790</v>
      </c>
      <c r="BE8" s="21">
        <v>675</v>
      </c>
      <c r="BF8" s="21">
        <v>2356</v>
      </c>
      <c r="BG8" s="22">
        <v>3031</v>
      </c>
      <c r="BH8" s="35">
        <v>2.09</v>
      </c>
      <c r="BI8" s="35">
        <v>4.0999999999999996</v>
      </c>
      <c r="BJ8" s="36">
        <v>3.38</v>
      </c>
      <c r="BK8" s="19">
        <v>30</v>
      </c>
      <c r="BL8" s="20">
        <v>32849</v>
      </c>
      <c r="BM8" s="21">
        <v>58931</v>
      </c>
      <c r="BN8" s="22">
        <v>91780</v>
      </c>
      <c r="BO8" s="21">
        <v>707</v>
      </c>
      <c r="BP8" s="21">
        <v>2243</v>
      </c>
      <c r="BQ8" s="22">
        <v>2950</v>
      </c>
      <c r="BR8" s="35">
        <v>2.15</v>
      </c>
      <c r="BS8" s="35">
        <v>3.81</v>
      </c>
      <c r="BT8" s="36">
        <v>3.21</v>
      </c>
      <c r="BU8" s="19">
        <v>31</v>
      </c>
      <c r="BV8" s="20">
        <v>33565</v>
      </c>
      <c r="BW8" s="21">
        <v>58881</v>
      </c>
      <c r="BX8" s="22">
        <v>92446</v>
      </c>
      <c r="BY8" s="21">
        <v>732</v>
      </c>
      <c r="BZ8" s="21">
        <v>2832</v>
      </c>
      <c r="CA8" s="22">
        <v>3564</v>
      </c>
      <c r="CB8" s="35">
        <v>2.1808431401757784</v>
      </c>
      <c r="CC8" s="35">
        <v>4.8097009221990117</v>
      </c>
      <c r="CD8" s="36">
        <v>3.8552235899876686</v>
      </c>
      <c r="CE8" s="19">
        <v>31</v>
      </c>
      <c r="CF8" s="20">
        <v>33390</v>
      </c>
      <c r="CG8" s="21">
        <v>57971</v>
      </c>
      <c r="CH8" s="22">
        <v>91361</v>
      </c>
      <c r="CI8" s="21">
        <v>855</v>
      </c>
      <c r="CJ8" s="21">
        <v>2471</v>
      </c>
      <c r="CK8" s="22">
        <v>3326</v>
      </c>
      <c r="CL8" s="35">
        <v>2.5606469002695418</v>
      </c>
      <c r="CM8" s="35">
        <v>4.2624760656190164</v>
      </c>
      <c r="CN8" s="36">
        <v>3.6405030592922585</v>
      </c>
      <c r="CO8" s="19">
        <v>29</v>
      </c>
      <c r="CP8" s="20">
        <v>28945</v>
      </c>
      <c r="CQ8" s="21">
        <v>52803</v>
      </c>
      <c r="CR8" s="22">
        <v>81748</v>
      </c>
      <c r="CS8" s="21">
        <v>647</v>
      </c>
      <c r="CT8" s="21">
        <v>2036</v>
      </c>
      <c r="CU8" s="22">
        <v>2683</v>
      </c>
      <c r="CV8" s="35">
        <v>2.2352737951286925</v>
      </c>
      <c r="CW8" s="35">
        <v>3.8558415241558244</v>
      </c>
      <c r="CX8" s="36">
        <v>3.2820374810392914</v>
      </c>
    </row>
    <row r="9" spans="1:102" x14ac:dyDescent="0.2">
      <c r="A9" s="2">
        <v>7</v>
      </c>
      <c r="B9" s="2" t="s">
        <v>13</v>
      </c>
      <c r="C9" s="19"/>
      <c r="D9" s="20"/>
      <c r="E9" s="21"/>
      <c r="F9" s="22"/>
      <c r="G9" s="21"/>
      <c r="H9" s="21"/>
      <c r="I9" s="22"/>
      <c r="J9" s="35"/>
      <c r="K9" s="35"/>
      <c r="L9" s="36"/>
      <c r="M9" s="19"/>
      <c r="N9" s="20"/>
      <c r="O9" s="21"/>
      <c r="P9" s="22"/>
      <c r="Q9" s="21"/>
      <c r="R9" s="21"/>
      <c r="S9" s="22"/>
      <c r="T9" s="35"/>
      <c r="U9" s="35"/>
      <c r="V9" s="36"/>
      <c r="W9" s="19"/>
      <c r="X9" s="20"/>
      <c r="Y9" s="21"/>
      <c r="Z9" s="22"/>
      <c r="AA9" s="21"/>
      <c r="AB9" s="21"/>
      <c r="AC9" s="22"/>
      <c r="AD9" s="35"/>
      <c r="AE9" s="35"/>
      <c r="AF9" s="36"/>
      <c r="AG9" s="19"/>
      <c r="AH9" s="20"/>
      <c r="AI9" s="21"/>
      <c r="AJ9" s="22"/>
      <c r="AK9" s="21"/>
      <c r="AL9" s="21"/>
      <c r="AM9" s="22"/>
      <c r="AN9" s="35"/>
      <c r="AO9" s="35"/>
      <c r="AP9" s="36"/>
      <c r="AQ9" s="19"/>
      <c r="AR9" s="20"/>
      <c r="AS9" s="21"/>
      <c r="AT9" s="22"/>
      <c r="AU9" s="21"/>
      <c r="AV9" s="21"/>
      <c r="AW9" s="22"/>
      <c r="AX9" s="35"/>
      <c r="AY9" s="35"/>
      <c r="AZ9" s="36"/>
      <c r="BA9" s="19"/>
      <c r="BB9" s="20"/>
      <c r="BC9" s="21"/>
      <c r="BD9" s="22"/>
      <c r="BE9" s="21"/>
      <c r="BF9" s="21"/>
      <c r="BG9" s="22"/>
      <c r="BH9" s="35"/>
      <c r="BI9" s="35"/>
      <c r="BJ9" s="36"/>
      <c r="BK9" s="19"/>
      <c r="BL9" s="20"/>
      <c r="BM9" s="21"/>
      <c r="BN9" s="22"/>
      <c r="BO9" s="21"/>
      <c r="BP9" s="21"/>
      <c r="BQ9" s="22"/>
      <c r="BR9" s="35"/>
      <c r="BS9" s="35"/>
      <c r="BT9" s="36"/>
      <c r="BU9" s="19"/>
      <c r="BV9" s="20"/>
      <c r="BW9" s="21"/>
      <c r="BX9" s="22"/>
      <c r="BY9" s="21"/>
      <c r="BZ9" s="21"/>
      <c r="CA9" s="22"/>
      <c r="CB9" s="35"/>
      <c r="CC9" s="35"/>
      <c r="CD9" s="36"/>
      <c r="CE9" s="19"/>
      <c r="CF9" s="20"/>
      <c r="CG9" s="21"/>
      <c r="CH9" s="22"/>
      <c r="CI9" s="21"/>
      <c r="CJ9" s="21"/>
      <c r="CK9" s="22"/>
      <c r="CL9" s="35"/>
      <c r="CM9" s="35"/>
      <c r="CN9" s="36"/>
      <c r="CO9" s="19">
        <v>2</v>
      </c>
      <c r="CP9" s="20">
        <v>202</v>
      </c>
      <c r="CQ9" s="21">
        <v>394</v>
      </c>
      <c r="CR9" s="22">
        <v>596</v>
      </c>
      <c r="CS9" s="21">
        <v>6</v>
      </c>
      <c r="CT9" s="21">
        <v>18</v>
      </c>
      <c r="CU9" s="22">
        <v>24</v>
      </c>
      <c r="CV9" s="35">
        <v>2.9702970297029703</v>
      </c>
      <c r="CW9" s="35">
        <v>4.5685279187817258</v>
      </c>
      <c r="CX9" s="36">
        <v>4.026845637583893</v>
      </c>
    </row>
    <row r="10" spans="1:102" x14ac:dyDescent="0.2">
      <c r="A10" s="2">
        <v>8</v>
      </c>
      <c r="B10" s="2" t="s">
        <v>14</v>
      </c>
      <c r="C10" s="19">
        <v>46</v>
      </c>
      <c r="D10" s="20">
        <v>18141</v>
      </c>
      <c r="E10" s="21">
        <v>31648</v>
      </c>
      <c r="F10" s="22">
        <v>49789</v>
      </c>
      <c r="G10" s="21">
        <v>442</v>
      </c>
      <c r="H10" s="21">
        <v>1958</v>
      </c>
      <c r="I10" s="22">
        <v>2400</v>
      </c>
      <c r="J10" s="35">
        <v>2.44</v>
      </c>
      <c r="K10" s="35">
        <v>6.19</v>
      </c>
      <c r="L10" s="36">
        <v>4.82</v>
      </c>
      <c r="M10" s="19">
        <v>44</v>
      </c>
      <c r="N10" s="20">
        <v>17311</v>
      </c>
      <c r="O10" s="21">
        <v>30836</v>
      </c>
      <c r="P10" s="22">
        <v>48147</v>
      </c>
      <c r="Q10" s="21">
        <v>448</v>
      </c>
      <c r="R10" s="21">
        <v>2260</v>
      </c>
      <c r="S10" s="22">
        <v>2708</v>
      </c>
      <c r="T10" s="35">
        <v>2.59</v>
      </c>
      <c r="U10" s="35">
        <v>7.33</v>
      </c>
      <c r="V10" s="36">
        <v>5.62</v>
      </c>
      <c r="W10" s="19">
        <v>41</v>
      </c>
      <c r="X10" s="20">
        <v>15546</v>
      </c>
      <c r="Y10" s="21">
        <v>26398</v>
      </c>
      <c r="Z10" s="22">
        <v>41944</v>
      </c>
      <c r="AA10" s="21">
        <v>373</v>
      </c>
      <c r="AB10" s="21">
        <v>1907</v>
      </c>
      <c r="AC10" s="22">
        <v>2280</v>
      </c>
      <c r="AD10" s="35">
        <v>2.4</v>
      </c>
      <c r="AE10" s="35">
        <v>7.22</v>
      </c>
      <c r="AF10" s="36">
        <v>5.44</v>
      </c>
      <c r="AG10" s="19">
        <v>26</v>
      </c>
      <c r="AH10" s="20">
        <v>16273</v>
      </c>
      <c r="AI10" s="21">
        <v>28250</v>
      </c>
      <c r="AJ10" s="22">
        <v>44523</v>
      </c>
      <c r="AK10" s="21">
        <v>379</v>
      </c>
      <c r="AL10" s="21">
        <v>2061</v>
      </c>
      <c r="AM10" s="22">
        <v>2440</v>
      </c>
      <c r="AN10" s="35">
        <v>2.33</v>
      </c>
      <c r="AO10" s="35">
        <v>7.3</v>
      </c>
      <c r="AP10" s="36">
        <v>5.48</v>
      </c>
      <c r="AQ10" s="19">
        <v>23</v>
      </c>
      <c r="AR10" s="20">
        <v>15342</v>
      </c>
      <c r="AS10" s="21">
        <v>27028</v>
      </c>
      <c r="AT10" s="22">
        <v>42370</v>
      </c>
      <c r="AU10" s="21">
        <v>485</v>
      </c>
      <c r="AV10" s="21">
        <v>1493</v>
      </c>
      <c r="AW10" s="22">
        <v>1978</v>
      </c>
      <c r="AX10" s="35">
        <v>3.16</v>
      </c>
      <c r="AY10" s="35">
        <v>5.52</v>
      </c>
      <c r="AZ10" s="36">
        <v>4.67</v>
      </c>
      <c r="BA10" s="19">
        <v>19</v>
      </c>
      <c r="BB10" s="20">
        <v>15267</v>
      </c>
      <c r="BC10" s="21">
        <v>27220</v>
      </c>
      <c r="BD10" s="22">
        <v>42487</v>
      </c>
      <c r="BE10" s="21">
        <v>563</v>
      </c>
      <c r="BF10" s="21">
        <v>1505</v>
      </c>
      <c r="BG10" s="22">
        <v>2068</v>
      </c>
      <c r="BH10" s="35">
        <v>3.69</v>
      </c>
      <c r="BI10" s="35">
        <v>5.53</v>
      </c>
      <c r="BJ10" s="36">
        <v>4.87</v>
      </c>
      <c r="BK10" s="19">
        <v>18</v>
      </c>
      <c r="BL10" s="20">
        <v>15373</v>
      </c>
      <c r="BM10" s="21">
        <v>27643</v>
      </c>
      <c r="BN10" s="22">
        <v>43016</v>
      </c>
      <c r="BO10" s="21">
        <v>433</v>
      </c>
      <c r="BP10" s="21">
        <v>1405</v>
      </c>
      <c r="BQ10" s="22">
        <v>1838</v>
      </c>
      <c r="BR10" s="35">
        <v>2.82</v>
      </c>
      <c r="BS10" s="35">
        <v>5.08</v>
      </c>
      <c r="BT10" s="36">
        <v>4.2699999999999996</v>
      </c>
      <c r="BU10" s="19">
        <v>18</v>
      </c>
      <c r="BV10" s="20">
        <v>16183</v>
      </c>
      <c r="BW10" s="21">
        <v>28774</v>
      </c>
      <c r="BX10" s="22">
        <v>44957</v>
      </c>
      <c r="BY10" s="21">
        <v>349</v>
      </c>
      <c r="BZ10" s="21">
        <v>1441</v>
      </c>
      <c r="CA10" s="22">
        <v>1790</v>
      </c>
      <c r="CB10" s="35">
        <v>2.1565840697027747</v>
      </c>
      <c r="CC10" s="35">
        <v>5.0079933273093769</v>
      </c>
      <c r="CD10" s="36">
        <v>3.9815824009609182</v>
      </c>
      <c r="CE10" s="19">
        <v>18</v>
      </c>
      <c r="CF10" s="20">
        <v>14842</v>
      </c>
      <c r="CG10" s="21">
        <v>26133</v>
      </c>
      <c r="CH10" s="22">
        <v>40975</v>
      </c>
      <c r="CI10" s="21">
        <v>390</v>
      </c>
      <c r="CJ10" s="21">
        <v>1355</v>
      </c>
      <c r="CK10" s="22">
        <v>1745</v>
      </c>
      <c r="CL10" s="35">
        <v>2.6276782104837624</v>
      </c>
      <c r="CM10" s="35">
        <v>5.1850151149887118</v>
      </c>
      <c r="CN10" s="36">
        <v>4.2586943258084196</v>
      </c>
      <c r="CO10" s="19">
        <v>20</v>
      </c>
      <c r="CP10" s="20">
        <v>13601</v>
      </c>
      <c r="CQ10" s="21">
        <v>24775</v>
      </c>
      <c r="CR10" s="22">
        <v>38376</v>
      </c>
      <c r="CS10" s="21">
        <v>338</v>
      </c>
      <c r="CT10" s="21">
        <v>1260</v>
      </c>
      <c r="CU10" s="22">
        <v>1598</v>
      </c>
      <c r="CV10" s="35">
        <v>2.4851113888684657</v>
      </c>
      <c r="CW10" s="35">
        <v>5.0857719475277499</v>
      </c>
      <c r="CX10" s="36">
        <v>4.1640608713779441</v>
      </c>
    </row>
    <row r="11" spans="1:102" x14ac:dyDescent="0.2">
      <c r="A11" s="2">
        <v>9</v>
      </c>
      <c r="B11" s="2" t="s">
        <v>15</v>
      </c>
      <c r="C11" s="19">
        <v>16</v>
      </c>
      <c r="D11" s="20">
        <v>5590</v>
      </c>
      <c r="E11" s="21">
        <v>9562</v>
      </c>
      <c r="F11" s="22">
        <v>15152</v>
      </c>
      <c r="G11" s="21">
        <v>225</v>
      </c>
      <c r="H11" s="21">
        <v>900</v>
      </c>
      <c r="I11" s="22">
        <v>1125</v>
      </c>
      <c r="J11" s="35">
        <v>4.03</v>
      </c>
      <c r="K11" s="35">
        <v>9.41</v>
      </c>
      <c r="L11" s="36">
        <v>7.42</v>
      </c>
      <c r="M11" s="19">
        <v>15</v>
      </c>
      <c r="N11" s="20">
        <v>5356</v>
      </c>
      <c r="O11" s="21">
        <v>9183</v>
      </c>
      <c r="P11" s="22">
        <v>14539</v>
      </c>
      <c r="Q11" s="21">
        <v>173</v>
      </c>
      <c r="R11" s="21">
        <v>851</v>
      </c>
      <c r="S11" s="22">
        <v>1024</v>
      </c>
      <c r="T11" s="35">
        <v>3.23</v>
      </c>
      <c r="U11" s="35">
        <v>9.27</v>
      </c>
      <c r="V11" s="36">
        <v>7.04</v>
      </c>
      <c r="W11" s="19">
        <v>15</v>
      </c>
      <c r="X11" s="20">
        <v>5230</v>
      </c>
      <c r="Y11" s="21">
        <v>8671</v>
      </c>
      <c r="Z11" s="22">
        <v>13901</v>
      </c>
      <c r="AA11" s="21">
        <v>204</v>
      </c>
      <c r="AB11" s="21">
        <v>915</v>
      </c>
      <c r="AC11" s="22">
        <v>1119</v>
      </c>
      <c r="AD11" s="35">
        <v>3.9</v>
      </c>
      <c r="AE11" s="35">
        <v>10.55</v>
      </c>
      <c r="AF11" s="36">
        <v>8.0500000000000007</v>
      </c>
      <c r="AG11" s="19">
        <v>14</v>
      </c>
      <c r="AH11" s="20">
        <v>5092</v>
      </c>
      <c r="AI11" s="21">
        <v>8567</v>
      </c>
      <c r="AJ11" s="22">
        <v>13659</v>
      </c>
      <c r="AK11" s="21">
        <v>207</v>
      </c>
      <c r="AL11" s="21">
        <v>922</v>
      </c>
      <c r="AM11" s="22">
        <v>1129</v>
      </c>
      <c r="AN11" s="35">
        <v>4.07</v>
      </c>
      <c r="AO11" s="35">
        <v>10.76</v>
      </c>
      <c r="AP11" s="36">
        <v>8.27</v>
      </c>
      <c r="AQ11" s="19">
        <v>14</v>
      </c>
      <c r="AR11" s="20">
        <v>4979</v>
      </c>
      <c r="AS11" s="21">
        <v>8455</v>
      </c>
      <c r="AT11" s="22">
        <v>13434</v>
      </c>
      <c r="AU11" s="21">
        <v>166</v>
      </c>
      <c r="AV11" s="21">
        <v>692</v>
      </c>
      <c r="AW11" s="22">
        <v>858</v>
      </c>
      <c r="AX11" s="35">
        <v>3.33</v>
      </c>
      <c r="AY11" s="35">
        <v>8.18</v>
      </c>
      <c r="AZ11" s="36">
        <v>6.39</v>
      </c>
      <c r="BA11" s="19">
        <v>15</v>
      </c>
      <c r="BB11" s="20">
        <v>5519</v>
      </c>
      <c r="BC11" s="21">
        <v>9365</v>
      </c>
      <c r="BD11" s="22">
        <v>14884</v>
      </c>
      <c r="BE11" s="21">
        <v>184</v>
      </c>
      <c r="BF11" s="21">
        <v>675</v>
      </c>
      <c r="BG11" s="22">
        <v>859</v>
      </c>
      <c r="BH11" s="35">
        <v>3.33</v>
      </c>
      <c r="BI11" s="35">
        <v>7.21</v>
      </c>
      <c r="BJ11" s="36">
        <v>5.77</v>
      </c>
      <c r="BK11" s="19">
        <v>14</v>
      </c>
      <c r="BL11" s="20">
        <v>5608</v>
      </c>
      <c r="BM11" s="21">
        <v>9500</v>
      </c>
      <c r="BN11" s="22">
        <v>15108</v>
      </c>
      <c r="BO11" s="21">
        <v>182</v>
      </c>
      <c r="BP11" s="21">
        <v>736</v>
      </c>
      <c r="BQ11" s="22">
        <v>918</v>
      </c>
      <c r="BR11" s="35">
        <v>3.25</v>
      </c>
      <c r="BS11" s="35">
        <v>7.75</v>
      </c>
      <c r="BT11" s="36">
        <v>6.08</v>
      </c>
      <c r="BU11" s="19">
        <v>14</v>
      </c>
      <c r="BV11" s="20">
        <v>5679</v>
      </c>
      <c r="BW11" s="21">
        <v>9577</v>
      </c>
      <c r="BX11" s="22">
        <v>15256</v>
      </c>
      <c r="BY11" s="21">
        <v>191</v>
      </c>
      <c r="BZ11" s="21">
        <v>781</v>
      </c>
      <c r="CA11" s="22">
        <v>972</v>
      </c>
      <c r="CB11" s="35">
        <v>3.3632681810177849</v>
      </c>
      <c r="CC11" s="35">
        <v>8.1549545786780833</v>
      </c>
      <c r="CD11" s="36">
        <v>6.3712637650760353</v>
      </c>
      <c r="CE11" s="19">
        <v>14</v>
      </c>
      <c r="CF11" s="20">
        <v>5536</v>
      </c>
      <c r="CG11" s="21">
        <v>9142</v>
      </c>
      <c r="CH11" s="22">
        <v>14678</v>
      </c>
      <c r="CI11" s="21">
        <v>152</v>
      </c>
      <c r="CJ11" s="21">
        <v>584</v>
      </c>
      <c r="CK11" s="22">
        <v>736</v>
      </c>
      <c r="CL11" s="35">
        <v>2.745664739884393</v>
      </c>
      <c r="CM11" s="35">
        <v>6.3880988842704003</v>
      </c>
      <c r="CN11" s="36">
        <v>5.0143071263114871</v>
      </c>
      <c r="CO11" s="19">
        <v>14</v>
      </c>
      <c r="CP11" s="20">
        <v>5069</v>
      </c>
      <c r="CQ11" s="21">
        <v>9270</v>
      </c>
      <c r="CR11" s="22">
        <v>14339</v>
      </c>
      <c r="CS11" s="21">
        <v>150</v>
      </c>
      <c r="CT11" s="21">
        <v>573</v>
      </c>
      <c r="CU11" s="22">
        <v>723</v>
      </c>
      <c r="CV11" s="35">
        <v>2.9591635431051491</v>
      </c>
      <c r="CW11" s="35">
        <v>6.1812297734627828</v>
      </c>
      <c r="CX11" s="36">
        <v>5.0421926215217239</v>
      </c>
    </row>
    <row r="12" spans="1:102" x14ac:dyDescent="0.2">
      <c r="A12" s="2">
        <v>10</v>
      </c>
      <c r="B12" s="2" t="s">
        <v>16</v>
      </c>
      <c r="C12" s="19">
        <v>19</v>
      </c>
      <c r="D12" s="20">
        <v>13822</v>
      </c>
      <c r="E12" s="21">
        <v>22175</v>
      </c>
      <c r="F12" s="22">
        <v>35997</v>
      </c>
      <c r="G12" s="21">
        <v>634</v>
      </c>
      <c r="H12" s="21">
        <v>1871</v>
      </c>
      <c r="I12" s="22">
        <v>2505</v>
      </c>
      <c r="J12" s="35">
        <v>4.59</v>
      </c>
      <c r="K12" s="35">
        <v>8.44</v>
      </c>
      <c r="L12" s="36">
        <v>6.96</v>
      </c>
      <c r="M12" s="19">
        <v>20</v>
      </c>
      <c r="N12" s="20">
        <v>13311</v>
      </c>
      <c r="O12" s="21">
        <v>21534</v>
      </c>
      <c r="P12" s="22">
        <v>34845</v>
      </c>
      <c r="Q12" s="21">
        <v>453</v>
      </c>
      <c r="R12" s="21">
        <v>1855</v>
      </c>
      <c r="S12" s="22">
        <v>2308</v>
      </c>
      <c r="T12" s="35">
        <v>3.4</v>
      </c>
      <c r="U12" s="35">
        <v>8.61</v>
      </c>
      <c r="V12" s="36">
        <v>6.62</v>
      </c>
      <c r="W12" s="19">
        <v>22</v>
      </c>
      <c r="X12" s="20">
        <v>13357</v>
      </c>
      <c r="Y12" s="21">
        <v>20169</v>
      </c>
      <c r="Z12" s="22">
        <v>33526</v>
      </c>
      <c r="AA12" s="21">
        <v>398</v>
      </c>
      <c r="AB12" s="21">
        <v>1447</v>
      </c>
      <c r="AC12" s="22">
        <v>1845</v>
      </c>
      <c r="AD12" s="35">
        <v>2.98</v>
      </c>
      <c r="AE12" s="35">
        <v>7.17</v>
      </c>
      <c r="AF12" s="36">
        <v>5.5</v>
      </c>
      <c r="AG12" s="19">
        <v>20</v>
      </c>
      <c r="AH12" s="20">
        <v>13291</v>
      </c>
      <c r="AI12" s="21">
        <v>20664</v>
      </c>
      <c r="AJ12" s="22">
        <v>33955</v>
      </c>
      <c r="AK12" s="21">
        <v>403</v>
      </c>
      <c r="AL12" s="21">
        <v>1539</v>
      </c>
      <c r="AM12" s="22">
        <v>1942</v>
      </c>
      <c r="AN12" s="35">
        <v>3.03</v>
      </c>
      <c r="AO12" s="35">
        <v>7.45</v>
      </c>
      <c r="AP12" s="36">
        <v>5.72</v>
      </c>
      <c r="AQ12" s="19">
        <v>19</v>
      </c>
      <c r="AR12" s="20">
        <v>12938</v>
      </c>
      <c r="AS12" s="21">
        <v>19989</v>
      </c>
      <c r="AT12" s="22">
        <v>32927</v>
      </c>
      <c r="AU12" s="21">
        <v>369</v>
      </c>
      <c r="AV12" s="21">
        <v>1220</v>
      </c>
      <c r="AW12" s="22">
        <v>1589</v>
      </c>
      <c r="AX12" s="35">
        <v>2.85</v>
      </c>
      <c r="AY12" s="35">
        <v>6.1</v>
      </c>
      <c r="AZ12" s="36">
        <v>4.83</v>
      </c>
      <c r="BA12" s="19">
        <v>19</v>
      </c>
      <c r="BB12" s="20">
        <v>14327</v>
      </c>
      <c r="BC12" s="21">
        <v>21690</v>
      </c>
      <c r="BD12" s="22">
        <v>36017</v>
      </c>
      <c r="BE12" s="21">
        <v>376</v>
      </c>
      <c r="BF12" s="21">
        <v>1299</v>
      </c>
      <c r="BG12" s="22">
        <v>1675</v>
      </c>
      <c r="BH12" s="35">
        <v>2.62</v>
      </c>
      <c r="BI12" s="35">
        <v>5.99</v>
      </c>
      <c r="BJ12" s="36">
        <v>4.6500000000000004</v>
      </c>
      <c r="BK12" s="19">
        <v>19</v>
      </c>
      <c r="BL12" s="20">
        <v>14579</v>
      </c>
      <c r="BM12" s="21">
        <v>23051</v>
      </c>
      <c r="BN12" s="22">
        <v>37630</v>
      </c>
      <c r="BO12" s="21">
        <v>400</v>
      </c>
      <c r="BP12" s="21">
        <v>1492</v>
      </c>
      <c r="BQ12" s="22">
        <v>1892</v>
      </c>
      <c r="BR12" s="35">
        <v>2.74</v>
      </c>
      <c r="BS12" s="35">
        <v>6.47</v>
      </c>
      <c r="BT12" s="36">
        <v>5.03</v>
      </c>
      <c r="BU12" s="19">
        <v>19</v>
      </c>
      <c r="BV12" s="20">
        <v>14778</v>
      </c>
      <c r="BW12" s="21">
        <v>22877</v>
      </c>
      <c r="BX12" s="22">
        <v>37655</v>
      </c>
      <c r="BY12" s="21">
        <v>401</v>
      </c>
      <c r="BZ12" s="21">
        <v>1437</v>
      </c>
      <c r="CA12" s="22">
        <v>1838</v>
      </c>
      <c r="CB12" s="35">
        <v>2.7134930301799973</v>
      </c>
      <c r="CC12" s="35">
        <v>6.2814180180967787</v>
      </c>
      <c r="CD12" s="36">
        <v>4.8811578807595275</v>
      </c>
      <c r="CE12" s="19">
        <v>19</v>
      </c>
      <c r="CF12" s="20">
        <v>14452</v>
      </c>
      <c r="CG12" s="21">
        <v>21339</v>
      </c>
      <c r="CH12" s="22">
        <v>35791</v>
      </c>
      <c r="CI12" s="21">
        <v>486</v>
      </c>
      <c r="CJ12" s="21">
        <v>1407</v>
      </c>
      <c r="CK12" s="22">
        <v>1893</v>
      </c>
      <c r="CL12" s="35">
        <v>3.3628563520619985</v>
      </c>
      <c r="CM12" s="35">
        <v>6.5935610853367077</v>
      </c>
      <c r="CN12" s="36">
        <v>5.2890391439188624</v>
      </c>
      <c r="CO12" s="19">
        <v>20</v>
      </c>
      <c r="CP12" s="20">
        <v>13582</v>
      </c>
      <c r="CQ12" s="21">
        <v>21280</v>
      </c>
      <c r="CR12" s="22">
        <v>34862</v>
      </c>
      <c r="CS12" s="21">
        <v>442</v>
      </c>
      <c r="CT12" s="21">
        <v>1245</v>
      </c>
      <c r="CU12" s="22">
        <v>1687</v>
      </c>
      <c r="CV12" s="35">
        <v>3.254307171256074</v>
      </c>
      <c r="CW12" s="35">
        <v>5.8505639097744364</v>
      </c>
      <c r="CX12" s="36">
        <v>4.8390798003556883</v>
      </c>
    </row>
    <row r="13" spans="1:102" x14ac:dyDescent="0.2">
      <c r="A13" s="2">
        <v>11</v>
      </c>
      <c r="B13" s="2" t="s">
        <v>17</v>
      </c>
      <c r="C13" s="19">
        <v>48</v>
      </c>
      <c r="D13" s="20">
        <v>42194</v>
      </c>
      <c r="E13" s="21">
        <v>63387</v>
      </c>
      <c r="F13" s="22">
        <v>105581</v>
      </c>
      <c r="G13" s="21">
        <v>878</v>
      </c>
      <c r="H13" s="21">
        <v>2504</v>
      </c>
      <c r="I13" s="22">
        <v>3382</v>
      </c>
      <c r="J13" s="35">
        <v>2.08</v>
      </c>
      <c r="K13" s="35">
        <v>3.95</v>
      </c>
      <c r="L13" s="36">
        <v>3.2</v>
      </c>
      <c r="M13" s="19">
        <v>50</v>
      </c>
      <c r="N13" s="20">
        <v>41359</v>
      </c>
      <c r="O13" s="21">
        <v>61411</v>
      </c>
      <c r="P13" s="22">
        <v>102770</v>
      </c>
      <c r="Q13" s="21">
        <v>852</v>
      </c>
      <c r="R13" s="21">
        <v>3063</v>
      </c>
      <c r="S13" s="22">
        <v>3915</v>
      </c>
      <c r="T13" s="35">
        <v>2.06</v>
      </c>
      <c r="U13" s="35">
        <v>4.99</v>
      </c>
      <c r="V13" s="36">
        <v>3.81</v>
      </c>
      <c r="W13" s="19">
        <v>49</v>
      </c>
      <c r="X13" s="20">
        <v>39485</v>
      </c>
      <c r="Y13" s="21">
        <v>58213</v>
      </c>
      <c r="Z13" s="22">
        <v>97698</v>
      </c>
      <c r="AA13" s="21">
        <v>817</v>
      </c>
      <c r="AB13" s="21">
        <v>2269</v>
      </c>
      <c r="AC13" s="22">
        <v>3086</v>
      </c>
      <c r="AD13" s="35">
        <v>2.0699999999999998</v>
      </c>
      <c r="AE13" s="35">
        <v>3.9</v>
      </c>
      <c r="AF13" s="36">
        <v>3.16</v>
      </c>
      <c r="AG13" s="19">
        <v>45</v>
      </c>
      <c r="AH13" s="20">
        <v>41670</v>
      </c>
      <c r="AI13" s="21">
        <v>59149</v>
      </c>
      <c r="AJ13" s="22">
        <v>100819</v>
      </c>
      <c r="AK13" s="21">
        <v>1152</v>
      </c>
      <c r="AL13" s="21">
        <v>2987</v>
      </c>
      <c r="AM13" s="22">
        <v>4139</v>
      </c>
      <c r="AN13" s="35">
        <v>2.76</v>
      </c>
      <c r="AO13" s="35">
        <v>5.05</v>
      </c>
      <c r="AP13" s="36">
        <v>4.1100000000000003</v>
      </c>
      <c r="AQ13" s="19">
        <v>41</v>
      </c>
      <c r="AR13" s="20">
        <v>41376</v>
      </c>
      <c r="AS13" s="21">
        <v>62957</v>
      </c>
      <c r="AT13" s="22">
        <v>104333</v>
      </c>
      <c r="AU13" s="21">
        <v>819</v>
      </c>
      <c r="AV13" s="21">
        <v>2474</v>
      </c>
      <c r="AW13" s="22">
        <v>3293</v>
      </c>
      <c r="AX13" s="35">
        <v>1.98</v>
      </c>
      <c r="AY13" s="35">
        <v>3.93</v>
      </c>
      <c r="AZ13" s="36">
        <v>3.16</v>
      </c>
      <c r="BA13" s="19">
        <v>44</v>
      </c>
      <c r="BB13" s="20">
        <v>41771</v>
      </c>
      <c r="BC13" s="21">
        <v>61284</v>
      </c>
      <c r="BD13" s="22">
        <v>103055</v>
      </c>
      <c r="BE13" s="21">
        <v>748</v>
      </c>
      <c r="BF13" s="21">
        <v>2197</v>
      </c>
      <c r="BG13" s="22">
        <v>2945</v>
      </c>
      <c r="BH13" s="35">
        <v>1.79</v>
      </c>
      <c r="BI13" s="35">
        <v>3.58</v>
      </c>
      <c r="BJ13" s="36">
        <v>2.86</v>
      </c>
      <c r="BK13" s="19">
        <v>46</v>
      </c>
      <c r="BL13" s="20">
        <v>45626</v>
      </c>
      <c r="BM13" s="21">
        <v>68999</v>
      </c>
      <c r="BN13" s="22">
        <v>114625</v>
      </c>
      <c r="BO13" s="21">
        <v>909</v>
      </c>
      <c r="BP13" s="21">
        <v>2695</v>
      </c>
      <c r="BQ13" s="22">
        <v>3604</v>
      </c>
      <c r="BR13" s="35">
        <v>1.99</v>
      </c>
      <c r="BS13" s="35">
        <v>3.91</v>
      </c>
      <c r="BT13" s="36">
        <v>3.14</v>
      </c>
      <c r="BU13" s="19">
        <v>46</v>
      </c>
      <c r="BV13" s="20">
        <v>46438</v>
      </c>
      <c r="BW13" s="21">
        <v>69470</v>
      </c>
      <c r="BX13" s="22">
        <v>115908</v>
      </c>
      <c r="BY13" s="21">
        <v>986</v>
      </c>
      <c r="BZ13" s="21">
        <v>2913</v>
      </c>
      <c r="CA13" s="22">
        <v>3899</v>
      </c>
      <c r="CB13" s="35">
        <v>2.1232611223566908</v>
      </c>
      <c r="CC13" s="35">
        <v>4.1931769108967902</v>
      </c>
      <c r="CD13" s="36">
        <v>3.3638747972529939</v>
      </c>
      <c r="CE13" s="19">
        <v>46</v>
      </c>
      <c r="CF13" s="20">
        <v>45764</v>
      </c>
      <c r="CG13" s="21">
        <v>69149</v>
      </c>
      <c r="CH13" s="22">
        <v>114913</v>
      </c>
      <c r="CI13" s="21">
        <v>1179</v>
      </c>
      <c r="CJ13" s="21">
        <v>3077</v>
      </c>
      <c r="CK13" s="22">
        <v>4256</v>
      </c>
      <c r="CL13" s="35">
        <v>2.5762608163622058</v>
      </c>
      <c r="CM13" s="35">
        <v>4.4498112770972824</v>
      </c>
      <c r="CN13" s="36">
        <v>3.7036714732014655</v>
      </c>
      <c r="CO13" s="19">
        <v>47</v>
      </c>
      <c r="CP13" s="20">
        <v>43865</v>
      </c>
      <c r="CQ13" s="21">
        <v>67932</v>
      </c>
      <c r="CR13" s="22">
        <v>111797</v>
      </c>
      <c r="CS13" s="21">
        <v>1000</v>
      </c>
      <c r="CT13" s="21">
        <v>2962</v>
      </c>
      <c r="CU13" s="22">
        <v>3962</v>
      </c>
      <c r="CV13" s="35">
        <v>2.2797218739313805</v>
      </c>
      <c r="CW13" s="35">
        <v>4.3602425955367128</v>
      </c>
      <c r="CX13" s="36">
        <v>3.5439233610919794</v>
      </c>
    </row>
    <row r="14" spans="1:102" x14ac:dyDescent="0.2">
      <c r="A14" s="2">
        <v>12</v>
      </c>
      <c r="B14" s="2" t="s">
        <v>18</v>
      </c>
      <c r="C14" s="19">
        <v>103</v>
      </c>
      <c r="D14" s="20">
        <v>49717</v>
      </c>
      <c r="E14" s="21">
        <v>79363</v>
      </c>
      <c r="F14" s="22">
        <v>129080</v>
      </c>
      <c r="G14" s="21">
        <v>1085</v>
      </c>
      <c r="H14" s="21">
        <v>3281</v>
      </c>
      <c r="I14" s="22">
        <v>4366</v>
      </c>
      <c r="J14" s="35">
        <v>2.1800000000000002</v>
      </c>
      <c r="K14" s="35">
        <v>4.13</v>
      </c>
      <c r="L14" s="36">
        <v>3.38</v>
      </c>
      <c r="M14" s="19">
        <v>102</v>
      </c>
      <c r="N14" s="20">
        <v>48870</v>
      </c>
      <c r="O14" s="21">
        <v>77226</v>
      </c>
      <c r="P14" s="22">
        <v>126096</v>
      </c>
      <c r="Q14" s="21">
        <v>1235</v>
      </c>
      <c r="R14" s="21">
        <v>3984</v>
      </c>
      <c r="S14" s="22">
        <v>5219</v>
      </c>
      <c r="T14" s="35">
        <v>2.5299999999999998</v>
      </c>
      <c r="U14" s="35">
        <v>5.16</v>
      </c>
      <c r="V14" s="36">
        <v>4.1399999999999997</v>
      </c>
      <c r="W14" s="19">
        <v>102</v>
      </c>
      <c r="X14" s="20">
        <v>48192</v>
      </c>
      <c r="Y14" s="21">
        <v>75382</v>
      </c>
      <c r="Z14" s="22">
        <v>123574</v>
      </c>
      <c r="AA14" s="21">
        <v>895</v>
      </c>
      <c r="AB14" s="21">
        <v>2657</v>
      </c>
      <c r="AC14" s="22">
        <v>3552</v>
      </c>
      <c r="AD14" s="35">
        <v>1.86</v>
      </c>
      <c r="AE14" s="35">
        <v>3.52</v>
      </c>
      <c r="AF14" s="36">
        <v>2.87</v>
      </c>
      <c r="AG14" s="19">
        <v>96</v>
      </c>
      <c r="AH14" s="20">
        <v>47698</v>
      </c>
      <c r="AI14" s="21">
        <v>76006</v>
      </c>
      <c r="AJ14" s="22">
        <v>123704</v>
      </c>
      <c r="AK14" s="21">
        <v>946</v>
      </c>
      <c r="AL14" s="21">
        <v>3144</v>
      </c>
      <c r="AM14" s="22">
        <v>4090</v>
      </c>
      <c r="AN14" s="35">
        <v>1.98</v>
      </c>
      <c r="AO14" s="35">
        <v>4.1399999999999997</v>
      </c>
      <c r="AP14" s="36">
        <v>3.31</v>
      </c>
      <c r="AQ14" s="19">
        <v>97</v>
      </c>
      <c r="AR14" s="20">
        <v>48474</v>
      </c>
      <c r="AS14" s="21">
        <v>76597</v>
      </c>
      <c r="AT14" s="22">
        <v>125071</v>
      </c>
      <c r="AU14" s="21">
        <v>1062</v>
      </c>
      <c r="AV14" s="21">
        <v>2772</v>
      </c>
      <c r="AW14" s="22">
        <v>3834</v>
      </c>
      <c r="AX14" s="35">
        <v>2.19</v>
      </c>
      <c r="AY14" s="35">
        <v>3.62</v>
      </c>
      <c r="AZ14" s="36">
        <v>3.07</v>
      </c>
      <c r="BA14" s="19">
        <v>92</v>
      </c>
      <c r="BB14" s="20">
        <v>47714</v>
      </c>
      <c r="BC14" s="21">
        <v>75024</v>
      </c>
      <c r="BD14" s="22">
        <v>122738</v>
      </c>
      <c r="BE14" s="21">
        <v>822</v>
      </c>
      <c r="BF14" s="21">
        <v>2485</v>
      </c>
      <c r="BG14" s="22">
        <v>3307</v>
      </c>
      <c r="BH14" s="35">
        <v>1.72</v>
      </c>
      <c r="BI14" s="35">
        <v>3.31</v>
      </c>
      <c r="BJ14" s="36">
        <v>2.69</v>
      </c>
      <c r="BK14" s="19">
        <v>97</v>
      </c>
      <c r="BL14" s="20">
        <v>52050</v>
      </c>
      <c r="BM14" s="21">
        <v>84019</v>
      </c>
      <c r="BN14" s="22">
        <v>136069</v>
      </c>
      <c r="BO14" s="21">
        <v>1065</v>
      </c>
      <c r="BP14" s="21">
        <v>3301</v>
      </c>
      <c r="BQ14" s="22">
        <v>4366</v>
      </c>
      <c r="BR14" s="35">
        <v>2.0499999999999998</v>
      </c>
      <c r="BS14" s="35">
        <v>3.93</v>
      </c>
      <c r="BT14" s="36">
        <v>3.21</v>
      </c>
      <c r="BU14" s="19">
        <v>94</v>
      </c>
      <c r="BV14" s="20">
        <v>51341</v>
      </c>
      <c r="BW14" s="21">
        <v>82834</v>
      </c>
      <c r="BX14" s="22">
        <v>134175</v>
      </c>
      <c r="BY14" s="21">
        <v>1119</v>
      </c>
      <c r="BZ14" s="21">
        <v>3518</v>
      </c>
      <c r="CA14" s="22">
        <v>4637</v>
      </c>
      <c r="CB14" s="35">
        <v>2.1795446134668199</v>
      </c>
      <c r="CC14" s="35">
        <v>4.2470483134944592</v>
      </c>
      <c r="CD14" s="36">
        <v>3.4559344140115522</v>
      </c>
      <c r="CE14" s="19">
        <v>97</v>
      </c>
      <c r="CF14" s="20">
        <v>51501</v>
      </c>
      <c r="CG14" s="21">
        <v>80903</v>
      </c>
      <c r="CH14" s="22">
        <v>132404</v>
      </c>
      <c r="CI14" s="21">
        <v>1194</v>
      </c>
      <c r="CJ14" s="21">
        <v>3344</v>
      </c>
      <c r="CK14" s="22">
        <v>4538</v>
      </c>
      <c r="CL14" s="35">
        <v>2.3184015844352537</v>
      </c>
      <c r="CM14" s="35">
        <v>4.1333448697823325</v>
      </c>
      <c r="CN14" s="36">
        <v>3.4273889006374429</v>
      </c>
      <c r="CO14" s="19">
        <v>101</v>
      </c>
      <c r="CP14" s="20">
        <v>50986</v>
      </c>
      <c r="CQ14" s="21">
        <v>80891</v>
      </c>
      <c r="CR14" s="22">
        <v>131877</v>
      </c>
      <c r="CS14" s="21">
        <v>1244</v>
      </c>
      <c r="CT14" s="21">
        <v>3502</v>
      </c>
      <c r="CU14" s="22">
        <v>4746</v>
      </c>
      <c r="CV14" s="35">
        <v>2.4398854587533831</v>
      </c>
      <c r="CW14" s="35">
        <v>4.3292826148768091</v>
      </c>
      <c r="CX14" s="36">
        <v>3.5988079801633339</v>
      </c>
    </row>
    <row r="15" spans="1:102" x14ac:dyDescent="0.2">
      <c r="A15" s="2">
        <v>14</v>
      </c>
      <c r="B15" s="2" t="s">
        <v>19</v>
      </c>
      <c r="C15" s="19">
        <v>126</v>
      </c>
      <c r="D15" s="20">
        <v>70738</v>
      </c>
      <c r="E15" s="21">
        <v>108530</v>
      </c>
      <c r="F15" s="22">
        <v>179268</v>
      </c>
      <c r="G15" s="21">
        <v>1899</v>
      </c>
      <c r="H15" s="21">
        <v>7217</v>
      </c>
      <c r="I15" s="22">
        <v>9116</v>
      </c>
      <c r="J15" s="35">
        <v>2.68</v>
      </c>
      <c r="K15" s="35">
        <v>6.65</v>
      </c>
      <c r="L15" s="36">
        <v>5.09</v>
      </c>
      <c r="M15" s="19">
        <v>124</v>
      </c>
      <c r="N15" s="20">
        <v>68323</v>
      </c>
      <c r="O15" s="21">
        <v>105544</v>
      </c>
      <c r="P15" s="22">
        <v>173867</v>
      </c>
      <c r="Q15" s="21">
        <v>1886</v>
      </c>
      <c r="R15" s="21">
        <v>8552</v>
      </c>
      <c r="S15" s="22">
        <v>10438</v>
      </c>
      <c r="T15" s="35">
        <v>2.76</v>
      </c>
      <c r="U15" s="35">
        <v>8.1</v>
      </c>
      <c r="V15" s="36">
        <v>6</v>
      </c>
      <c r="W15" s="19">
        <v>124</v>
      </c>
      <c r="X15" s="20">
        <v>65624</v>
      </c>
      <c r="Y15" s="21">
        <v>99598</v>
      </c>
      <c r="Z15" s="22">
        <v>165222</v>
      </c>
      <c r="AA15" s="21">
        <v>1577</v>
      </c>
      <c r="AB15" s="21">
        <v>5380</v>
      </c>
      <c r="AC15" s="22">
        <v>6957</v>
      </c>
      <c r="AD15" s="35">
        <v>2.4</v>
      </c>
      <c r="AE15" s="35">
        <v>5.4</v>
      </c>
      <c r="AF15" s="36">
        <v>4.21</v>
      </c>
      <c r="AG15" s="19">
        <v>112</v>
      </c>
      <c r="AH15" s="20">
        <v>64151</v>
      </c>
      <c r="AI15" s="21">
        <v>101937</v>
      </c>
      <c r="AJ15" s="22">
        <v>166088</v>
      </c>
      <c r="AK15" s="21">
        <v>1650</v>
      </c>
      <c r="AL15" s="21">
        <v>5703</v>
      </c>
      <c r="AM15" s="22">
        <v>7353</v>
      </c>
      <c r="AN15" s="35">
        <v>2.57</v>
      </c>
      <c r="AO15" s="35">
        <v>5.59</v>
      </c>
      <c r="AP15" s="36">
        <v>4.43</v>
      </c>
      <c r="AQ15" s="19">
        <v>108</v>
      </c>
      <c r="AR15" s="20">
        <v>60905</v>
      </c>
      <c r="AS15" s="21">
        <v>96912</v>
      </c>
      <c r="AT15" s="22">
        <v>157817</v>
      </c>
      <c r="AU15" s="21">
        <v>1823</v>
      </c>
      <c r="AV15" s="21">
        <v>6129</v>
      </c>
      <c r="AW15" s="22">
        <v>7952</v>
      </c>
      <c r="AX15" s="35">
        <v>2.99</v>
      </c>
      <c r="AY15" s="35">
        <v>6.32</v>
      </c>
      <c r="AZ15" s="36">
        <v>5.04</v>
      </c>
      <c r="BA15" s="19">
        <v>109</v>
      </c>
      <c r="BB15" s="20">
        <v>61633</v>
      </c>
      <c r="BC15" s="21">
        <v>99665</v>
      </c>
      <c r="BD15" s="22">
        <v>161298</v>
      </c>
      <c r="BE15" s="21">
        <v>1322</v>
      </c>
      <c r="BF15" s="21">
        <v>4240</v>
      </c>
      <c r="BG15" s="22">
        <v>5562</v>
      </c>
      <c r="BH15" s="35">
        <v>2.14</v>
      </c>
      <c r="BI15" s="35">
        <v>4.25</v>
      </c>
      <c r="BJ15" s="36">
        <v>3.45</v>
      </c>
      <c r="BK15" s="19">
        <v>107</v>
      </c>
      <c r="BL15" s="20">
        <v>62787</v>
      </c>
      <c r="BM15" s="21">
        <v>103631</v>
      </c>
      <c r="BN15" s="22">
        <v>166418</v>
      </c>
      <c r="BO15" s="21">
        <v>1474</v>
      </c>
      <c r="BP15" s="21">
        <v>4929</v>
      </c>
      <c r="BQ15" s="22">
        <v>6403</v>
      </c>
      <c r="BR15" s="35">
        <v>2.35</v>
      </c>
      <c r="BS15" s="35">
        <v>4.76</v>
      </c>
      <c r="BT15" s="36">
        <v>3.85</v>
      </c>
      <c r="BU15" s="19">
        <v>110</v>
      </c>
      <c r="BV15" s="20">
        <v>64518</v>
      </c>
      <c r="BW15" s="21">
        <v>104661</v>
      </c>
      <c r="BX15" s="22">
        <v>169179</v>
      </c>
      <c r="BY15" s="21">
        <v>1560</v>
      </c>
      <c r="BZ15" s="21">
        <v>5202</v>
      </c>
      <c r="CA15" s="22">
        <v>6762</v>
      </c>
      <c r="CB15" s="35">
        <v>2.417929880033479</v>
      </c>
      <c r="CC15" s="35">
        <v>4.9703327887178608</v>
      </c>
      <c r="CD15" s="36">
        <v>3.9969499760608587</v>
      </c>
      <c r="CE15" s="19">
        <v>109</v>
      </c>
      <c r="CF15" s="20">
        <v>62065</v>
      </c>
      <c r="CG15" s="21">
        <v>99455</v>
      </c>
      <c r="CH15" s="22">
        <v>161520</v>
      </c>
      <c r="CI15" s="21">
        <v>1765</v>
      </c>
      <c r="CJ15" s="21">
        <v>5750</v>
      </c>
      <c r="CK15" s="22">
        <v>7515</v>
      </c>
      <c r="CL15" s="35">
        <v>2.8437927978731974</v>
      </c>
      <c r="CM15" s="35">
        <v>5.7815092252777642</v>
      </c>
      <c r="CN15" s="36">
        <v>4.6526745913818726</v>
      </c>
      <c r="CO15" s="19">
        <v>105</v>
      </c>
      <c r="CP15" s="20">
        <v>57075</v>
      </c>
      <c r="CQ15" s="21">
        <v>94006</v>
      </c>
      <c r="CR15" s="22">
        <v>151081</v>
      </c>
      <c r="CS15" s="21">
        <v>1555</v>
      </c>
      <c r="CT15" s="21">
        <v>5257</v>
      </c>
      <c r="CU15" s="22">
        <v>6812</v>
      </c>
      <c r="CV15" s="35">
        <v>2.7244853263250111</v>
      </c>
      <c r="CW15" s="35">
        <v>5.5921962427930136</v>
      </c>
      <c r="CX15" s="36">
        <v>4.5088396290731465</v>
      </c>
    </row>
    <row r="16" spans="1:102" x14ac:dyDescent="0.2">
      <c r="A16" s="2">
        <v>15</v>
      </c>
      <c r="B16" s="2" t="s">
        <v>20</v>
      </c>
      <c r="C16" s="19">
        <v>62</v>
      </c>
      <c r="D16" s="20">
        <v>37849</v>
      </c>
      <c r="E16" s="21">
        <v>57550</v>
      </c>
      <c r="F16" s="22">
        <v>95399</v>
      </c>
      <c r="G16" s="21">
        <v>1009</v>
      </c>
      <c r="H16" s="21">
        <v>6284</v>
      </c>
      <c r="I16" s="22">
        <v>7293</v>
      </c>
      <c r="J16" s="35">
        <v>2.67</v>
      </c>
      <c r="K16" s="35">
        <v>10.92</v>
      </c>
      <c r="L16" s="36">
        <v>7.64</v>
      </c>
      <c r="M16" s="19">
        <v>64</v>
      </c>
      <c r="N16" s="20">
        <v>37028</v>
      </c>
      <c r="O16" s="21">
        <v>56376</v>
      </c>
      <c r="P16" s="22">
        <v>93404</v>
      </c>
      <c r="Q16" s="21">
        <v>924</v>
      </c>
      <c r="R16" s="21">
        <v>6945</v>
      </c>
      <c r="S16" s="22">
        <v>7869</v>
      </c>
      <c r="T16" s="35">
        <v>2.5</v>
      </c>
      <c r="U16" s="35">
        <v>12.32</v>
      </c>
      <c r="V16" s="36">
        <v>8.42</v>
      </c>
      <c r="W16" s="19">
        <v>63</v>
      </c>
      <c r="X16" s="20">
        <v>34431</v>
      </c>
      <c r="Y16" s="21">
        <v>52570</v>
      </c>
      <c r="Z16" s="22">
        <v>87001</v>
      </c>
      <c r="AA16" s="21">
        <v>820</v>
      </c>
      <c r="AB16" s="21">
        <v>4416</v>
      </c>
      <c r="AC16" s="22">
        <v>5236</v>
      </c>
      <c r="AD16" s="35">
        <v>2.38</v>
      </c>
      <c r="AE16" s="35">
        <v>8.4</v>
      </c>
      <c r="AF16" s="36">
        <v>6.02</v>
      </c>
      <c r="AG16" s="19">
        <v>55</v>
      </c>
      <c r="AH16" s="20">
        <v>32976</v>
      </c>
      <c r="AI16" s="21">
        <v>51041</v>
      </c>
      <c r="AJ16" s="22">
        <v>84017</v>
      </c>
      <c r="AK16" s="21">
        <v>888</v>
      </c>
      <c r="AL16" s="21">
        <v>4375</v>
      </c>
      <c r="AM16" s="22">
        <v>5263</v>
      </c>
      <c r="AN16" s="35">
        <v>2.69</v>
      </c>
      <c r="AO16" s="35">
        <v>8.57</v>
      </c>
      <c r="AP16" s="36">
        <v>6.26</v>
      </c>
      <c r="AQ16" s="19">
        <v>51</v>
      </c>
      <c r="AR16" s="20">
        <v>30674</v>
      </c>
      <c r="AS16" s="21">
        <v>48854</v>
      </c>
      <c r="AT16" s="22">
        <v>79528</v>
      </c>
      <c r="AU16" s="21">
        <v>816</v>
      </c>
      <c r="AV16" s="21">
        <v>4079</v>
      </c>
      <c r="AW16" s="22">
        <v>4895</v>
      </c>
      <c r="AX16" s="35">
        <v>2.66</v>
      </c>
      <c r="AY16" s="35">
        <v>8.35</v>
      </c>
      <c r="AZ16" s="36">
        <v>6.16</v>
      </c>
      <c r="BA16" s="19">
        <v>48</v>
      </c>
      <c r="BB16" s="20">
        <v>33473</v>
      </c>
      <c r="BC16" s="21">
        <v>51169</v>
      </c>
      <c r="BD16" s="22">
        <v>84642</v>
      </c>
      <c r="BE16" s="21">
        <v>824</v>
      </c>
      <c r="BF16" s="21">
        <v>3912</v>
      </c>
      <c r="BG16" s="22">
        <v>4736</v>
      </c>
      <c r="BH16" s="35">
        <v>2.46</v>
      </c>
      <c r="BI16" s="35">
        <v>7.65</v>
      </c>
      <c r="BJ16" s="36">
        <v>5.6</v>
      </c>
      <c r="BK16" s="19">
        <v>49</v>
      </c>
      <c r="BL16" s="20">
        <v>36560</v>
      </c>
      <c r="BM16" s="21">
        <v>54774</v>
      </c>
      <c r="BN16" s="22">
        <v>91334</v>
      </c>
      <c r="BO16" s="21">
        <v>897</v>
      </c>
      <c r="BP16" s="21">
        <v>4425</v>
      </c>
      <c r="BQ16" s="22">
        <v>5322</v>
      </c>
      <c r="BR16" s="35">
        <v>2.4500000000000002</v>
      </c>
      <c r="BS16" s="35">
        <v>8.08</v>
      </c>
      <c r="BT16" s="36">
        <v>5.83</v>
      </c>
      <c r="BU16" s="19">
        <v>49</v>
      </c>
      <c r="BV16" s="20">
        <v>36340</v>
      </c>
      <c r="BW16" s="21">
        <v>55379</v>
      </c>
      <c r="BX16" s="22">
        <v>91719</v>
      </c>
      <c r="BY16" s="21">
        <v>826</v>
      </c>
      <c r="BZ16" s="21">
        <v>4342</v>
      </c>
      <c r="CA16" s="22">
        <v>5168</v>
      </c>
      <c r="CB16" s="35">
        <v>2.2729774353329666</v>
      </c>
      <c r="CC16" s="35">
        <v>7.8405171635457487</v>
      </c>
      <c r="CD16" s="36">
        <v>5.6346013366914161</v>
      </c>
      <c r="CE16" s="19">
        <v>50</v>
      </c>
      <c r="CF16" s="20">
        <v>35966</v>
      </c>
      <c r="CG16" s="21">
        <v>55882</v>
      </c>
      <c r="CH16" s="22">
        <v>91848</v>
      </c>
      <c r="CI16" s="21">
        <v>971</v>
      </c>
      <c r="CJ16" s="21">
        <v>4568</v>
      </c>
      <c r="CK16" s="22">
        <v>5539</v>
      </c>
      <c r="CL16" s="35">
        <v>2.699772006895401</v>
      </c>
      <c r="CM16" s="35">
        <v>8.1743674170573719</v>
      </c>
      <c r="CN16" s="36">
        <v>6.0306158000174204</v>
      </c>
      <c r="CO16" s="19">
        <v>48</v>
      </c>
      <c r="CP16" s="20">
        <v>33454</v>
      </c>
      <c r="CQ16" s="21">
        <v>51987</v>
      </c>
      <c r="CR16" s="22">
        <v>85441</v>
      </c>
      <c r="CS16" s="21">
        <v>933</v>
      </c>
      <c r="CT16" s="21">
        <v>4285</v>
      </c>
      <c r="CU16" s="22">
        <v>5218</v>
      </c>
      <c r="CV16" s="35">
        <v>2.7889041669157648</v>
      </c>
      <c r="CW16" s="35">
        <v>8.242445226691288</v>
      </c>
      <c r="CX16" s="36">
        <v>6.1071382591495889</v>
      </c>
    </row>
    <row r="17" spans="1:102" x14ac:dyDescent="0.2">
      <c r="A17" s="2">
        <v>16</v>
      </c>
      <c r="B17" s="2" t="s">
        <v>21</v>
      </c>
      <c r="C17" s="19">
        <v>53</v>
      </c>
      <c r="D17" s="20">
        <v>43416</v>
      </c>
      <c r="E17" s="21">
        <v>71463</v>
      </c>
      <c r="F17" s="22">
        <v>114879</v>
      </c>
      <c r="G17" s="21">
        <v>1493</v>
      </c>
      <c r="H17" s="21">
        <v>6810</v>
      </c>
      <c r="I17" s="22">
        <v>8303</v>
      </c>
      <c r="J17" s="35">
        <v>3.44</v>
      </c>
      <c r="K17" s="35">
        <v>9.5299999999999994</v>
      </c>
      <c r="L17" s="36">
        <v>7.23</v>
      </c>
      <c r="M17" s="19">
        <v>52</v>
      </c>
      <c r="N17" s="20">
        <v>42735</v>
      </c>
      <c r="O17" s="21">
        <v>70018</v>
      </c>
      <c r="P17" s="22">
        <v>112753</v>
      </c>
      <c r="Q17" s="21">
        <v>1325</v>
      </c>
      <c r="R17" s="21">
        <v>6098</v>
      </c>
      <c r="S17" s="22">
        <v>7423</v>
      </c>
      <c r="T17" s="35">
        <v>3.1</v>
      </c>
      <c r="U17" s="35">
        <v>8.7100000000000009</v>
      </c>
      <c r="V17" s="36">
        <v>6.58</v>
      </c>
      <c r="W17" s="19">
        <v>52</v>
      </c>
      <c r="X17" s="20">
        <v>43057</v>
      </c>
      <c r="Y17" s="21">
        <v>69437</v>
      </c>
      <c r="Z17" s="22">
        <v>112494</v>
      </c>
      <c r="AA17" s="21">
        <v>1227</v>
      </c>
      <c r="AB17" s="21">
        <v>5279</v>
      </c>
      <c r="AC17" s="22">
        <v>6506</v>
      </c>
      <c r="AD17" s="35">
        <v>2.85</v>
      </c>
      <c r="AE17" s="35">
        <v>7.6</v>
      </c>
      <c r="AF17" s="36">
        <v>5.78</v>
      </c>
      <c r="AG17" s="19">
        <v>51</v>
      </c>
      <c r="AH17" s="20">
        <v>44721</v>
      </c>
      <c r="AI17" s="21">
        <v>73018</v>
      </c>
      <c r="AJ17" s="22">
        <v>117739</v>
      </c>
      <c r="AK17" s="21">
        <v>1521</v>
      </c>
      <c r="AL17" s="21">
        <v>6208</v>
      </c>
      <c r="AM17" s="22">
        <v>7729</v>
      </c>
      <c r="AN17" s="35">
        <v>3.4</v>
      </c>
      <c r="AO17" s="35">
        <v>8.5</v>
      </c>
      <c r="AP17" s="36">
        <v>6.56</v>
      </c>
      <c r="AQ17" s="19">
        <v>51</v>
      </c>
      <c r="AR17" s="20">
        <v>43319</v>
      </c>
      <c r="AS17" s="21">
        <v>72066</v>
      </c>
      <c r="AT17" s="22">
        <v>115385</v>
      </c>
      <c r="AU17" s="21">
        <v>1006</v>
      </c>
      <c r="AV17" s="21">
        <v>4758</v>
      </c>
      <c r="AW17" s="22">
        <v>5764</v>
      </c>
      <c r="AX17" s="35">
        <v>2.3199999999999998</v>
      </c>
      <c r="AY17" s="35">
        <v>6.6</v>
      </c>
      <c r="AZ17" s="36">
        <v>5</v>
      </c>
      <c r="BA17" s="19">
        <v>52</v>
      </c>
      <c r="BB17" s="20">
        <v>46487</v>
      </c>
      <c r="BC17" s="21">
        <v>77221</v>
      </c>
      <c r="BD17" s="22">
        <v>123708</v>
      </c>
      <c r="BE17" s="21">
        <v>1111</v>
      </c>
      <c r="BF17" s="21">
        <v>5885</v>
      </c>
      <c r="BG17" s="22">
        <v>6996</v>
      </c>
      <c r="BH17" s="35">
        <v>2.39</v>
      </c>
      <c r="BI17" s="35">
        <v>7.62</v>
      </c>
      <c r="BJ17" s="36">
        <v>5.66</v>
      </c>
      <c r="BK17" s="19">
        <v>50</v>
      </c>
      <c r="BL17" s="20">
        <v>46771</v>
      </c>
      <c r="BM17" s="21">
        <v>76643</v>
      </c>
      <c r="BN17" s="22">
        <v>123414</v>
      </c>
      <c r="BO17" s="21">
        <v>1357</v>
      </c>
      <c r="BP17" s="21">
        <v>5570</v>
      </c>
      <c r="BQ17" s="22">
        <v>6927</v>
      </c>
      <c r="BR17" s="35">
        <v>2.9</v>
      </c>
      <c r="BS17" s="35">
        <v>7.27</v>
      </c>
      <c r="BT17" s="36">
        <v>5.61</v>
      </c>
      <c r="BU17" s="19">
        <v>52</v>
      </c>
      <c r="BV17" s="20">
        <v>50214</v>
      </c>
      <c r="BW17" s="21">
        <v>81376</v>
      </c>
      <c r="BX17" s="22">
        <v>131590</v>
      </c>
      <c r="BY17" s="21">
        <v>1749</v>
      </c>
      <c r="BZ17" s="21">
        <v>7173</v>
      </c>
      <c r="CA17" s="22">
        <v>8922</v>
      </c>
      <c r="CB17" s="35">
        <v>3.4830923646791732</v>
      </c>
      <c r="CC17" s="35">
        <v>8.8146382225717659</v>
      </c>
      <c r="CD17" s="36">
        <v>6.780150467360742</v>
      </c>
      <c r="CE17" s="19"/>
      <c r="CF17" s="20"/>
      <c r="CG17" s="21"/>
      <c r="CH17" s="22"/>
      <c r="CI17" s="21"/>
      <c r="CJ17" s="21"/>
      <c r="CK17" s="22"/>
      <c r="CL17" s="35"/>
      <c r="CM17" s="35"/>
      <c r="CN17" s="36"/>
      <c r="CO17" s="19"/>
      <c r="CP17" s="20"/>
      <c r="CQ17" s="21"/>
      <c r="CR17" s="22"/>
      <c r="CS17" s="21"/>
      <c r="CT17" s="21"/>
      <c r="CU17" s="22"/>
      <c r="CV17" s="35"/>
      <c r="CW17" s="35"/>
      <c r="CX17" s="36"/>
    </row>
    <row r="18" spans="1:102" x14ac:dyDescent="0.2">
      <c r="A18" s="2">
        <v>17</v>
      </c>
      <c r="B18" s="2" t="s">
        <v>22</v>
      </c>
      <c r="C18" s="19">
        <v>39</v>
      </c>
      <c r="D18" s="20">
        <v>25799</v>
      </c>
      <c r="E18" s="21">
        <v>42800</v>
      </c>
      <c r="F18" s="22">
        <v>68599</v>
      </c>
      <c r="G18" s="21">
        <v>1395</v>
      </c>
      <c r="H18" s="21">
        <v>5861</v>
      </c>
      <c r="I18" s="22">
        <v>7256</v>
      </c>
      <c r="J18" s="35">
        <v>5.41</v>
      </c>
      <c r="K18" s="35">
        <v>13.69</v>
      </c>
      <c r="L18" s="36">
        <v>10.58</v>
      </c>
      <c r="M18" s="19">
        <v>39</v>
      </c>
      <c r="N18" s="20">
        <v>25754</v>
      </c>
      <c r="O18" s="21">
        <v>42447</v>
      </c>
      <c r="P18" s="22">
        <v>68201</v>
      </c>
      <c r="Q18" s="21">
        <v>1375</v>
      </c>
      <c r="R18" s="21">
        <v>5829</v>
      </c>
      <c r="S18" s="22">
        <v>7204</v>
      </c>
      <c r="T18" s="35">
        <v>5.34</v>
      </c>
      <c r="U18" s="35">
        <v>13.73</v>
      </c>
      <c r="V18" s="36">
        <v>10.56</v>
      </c>
      <c r="W18" s="19">
        <v>40</v>
      </c>
      <c r="X18" s="20">
        <v>25378</v>
      </c>
      <c r="Y18" s="21">
        <v>41770</v>
      </c>
      <c r="Z18" s="22">
        <v>67148</v>
      </c>
      <c r="AA18" s="21">
        <v>1317</v>
      </c>
      <c r="AB18" s="21">
        <v>4831</v>
      </c>
      <c r="AC18" s="22">
        <v>6148</v>
      </c>
      <c r="AD18" s="35">
        <v>5.19</v>
      </c>
      <c r="AE18" s="35">
        <v>11.57</v>
      </c>
      <c r="AF18" s="36">
        <v>9.16</v>
      </c>
      <c r="AG18" s="19">
        <v>33</v>
      </c>
      <c r="AH18" s="20">
        <v>27128</v>
      </c>
      <c r="AI18" s="21">
        <v>44651</v>
      </c>
      <c r="AJ18" s="22">
        <v>71779</v>
      </c>
      <c r="AK18" s="21">
        <v>1592</v>
      </c>
      <c r="AL18" s="21">
        <v>5629</v>
      </c>
      <c r="AM18" s="22">
        <v>7221</v>
      </c>
      <c r="AN18" s="35">
        <v>5.87</v>
      </c>
      <c r="AO18" s="35">
        <v>12.61</v>
      </c>
      <c r="AP18" s="36">
        <v>10.06</v>
      </c>
      <c r="AQ18" s="19">
        <v>34</v>
      </c>
      <c r="AR18" s="20">
        <v>26354</v>
      </c>
      <c r="AS18" s="21">
        <v>44150</v>
      </c>
      <c r="AT18" s="22">
        <v>70504</v>
      </c>
      <c r="AU18" s="21">
        <v>1114</v>
      </c>
      <c r="AV18" s="21">
        <v>4748</v>
      </c>
      <c r="AW18" s="22">
        <v>5862</v>
      </c>
      <c r="AX18" s="35">
        <v>4.2300000000000004</v>
      </c>
      <c r="AY18" s="35">
        <v>10.75</v>
      </c>
      <c r="AZ18" s="36">
        <v>8.31</v>
      </c>
      <c r="BA18" s="19">
        <v>33</v>
      </c>
      <c r="BB18" s="20">
        <v>27890</v>
      </c>
      <c r="BC18" s="21">
        <v>47451</v>
      </c>
      <c r="BD18" s="22">
        <v>75341</v>
      </c>
      <c r="BE18" s="21">
        <v>1270</v>
      </c>
      <c r="BF18" s="21">
        <v>5625</v>
      </c>
      <c r="BG18" s="22">
        <v>6895</v>
      </c>
      <c r="BH18" s="35">
        <v>4.55</v>
      </c>
      <c r="BI18" s="35">
        <v>11.85</v>
      </c>
      <c r="BJ18" s="36">
        <v>9.15</v>
      </c>
      <c r="BK18" s="19">
        <v>36</v>
      </c>
      <c r="BL18" s="20">
        <v>27967</v>
      </c>
      <c r="BM18" s="21">
        <v>46666</v>
      </c>
      <c r="BN18" s="22">
        <v>74633</v>
      </c>
      <c r="BO18" s="21">
        <v>1473</v>
      </c>
      <c r="BP18" s="21">
        <v>4922</v>
      </c>
      <c r="BQ18" s="22">
        <v>6395</v>
      </c>
      <c r="BR18" s="35">
        <v>5.27</v>
      </c>
      <c r="BS18" s="35">
        <v>10.55</v>
      </c>
      <c r="BT18" s="36">
        <v>8.57</v>
      </c>
      <c r="BU18" s="19">
        <v>35</v>
      </c>
      <c r="BV18" s="20">
        <v>26928</v>
      </c>
      <c r="BW18" s="21">
        <v>45875</v>
      </c>
      <c r="BX18" s="22">
        <v>72803</v>
      </c>
      <c r="BY18" s="21">
        <v>1581</v>
      </c>
      <c r="BZ18" s="21">
        <v>5707</v>
      </c>
      <c r="CA18" s="22">
        <v>7288</v>
      </c>
      <c r="CB18" s="35">
        <v>5.8712121212121211</v>
      </c>
      <c r="CC18" s="35">
        <v>12.44032697547684</v>
      </c>
      <c r="CD18" s="36">
        <v>10.010576487232669</v>
      </c>
      <c r="CE18" s="19"/>
      <c r="CF18" s="20"/>
      <c r="CG18" s="21"/>
      <c r="CH18" s="22"/>
      <c r="CI18" s="21"/>
      <c r="CJ18" s="21"/>
      <c r="CK18" s="22"/>
      <c r="CL18" s="35"/>
      <c r="CM18" s="35"/>
      <c r="CN18" s="36"/>
      <c r="CO18" s="19"/>
      <c r="CP18" s="20"/>
      <c r="CQ18" s="21"/>
      <c r="CR18" s="22"/>
      <c r="CS18" s="21"/>
      <c r="CT18" s="21"/>
      <c r="CU18" s="22"/>
      <c r="CV18" s="35"/>
      <c r="CW18" s="35"/>
      <c r="CX18" s="36"/>
    </row>
    <row r="19" spans="1:102" x14ac:dyDescent="0.2">
      <c r="A19" s="2">
        <v>18</v>
      </c>
      <c r="B19" s="2" t="s">
        <v>23</v>
      </c>
      <c r="C19" s="19">
        <v>73</v>
      </c>
      <c r="D19" s="20">
        <v>61101</v>
      </c>
      <c r="E19" s="21">
        <v>99700</v>
      </c>
      <c r="F19" s="22">
        <v>160801</v>
      </c>
      <c r="G19" s="21">
        <v>2268</v>
      </c>
      <c r="H19" s="21">
        <v>11269</v>
      </c>
      <c r="I19" s="22">
        <v>13537</v>
      </c>
      <c r="J19" s="35">
        <v>3.71</v>
      </c>
      <c r="K19" s="35">
        <v>11.3</v>
      </c>
      <c r="L19" s="36">
        <v>8.42</v>
      </c>
      <c r="M19" s="19">
        <v>74</v>
      </c>
      <c r="N19" s="20">
        <v>61050</v>
      </c>
      <c r="O19" s="21">
        <v>98800</v>
      </c>
      <c r="P19" s="22">
        <v>159850</v>
      </c>
      <c r="Q19" s="21">
        <v>2218</v>
      </c>
      <c r="R19" s="21">
        <v>9221</v>
      </c>
      <c r="S19" s="22">
        <v>11439</v>
      </c>
      <c r="T19" s="35">
        <v>3.63</v>
      </c>
      <c r="U19" s="35">
        <v>9.33</v>
      </c>
      <c r="V19" s="36">
        <v>7.16</v>
      </c>
      <c r="W19" s="19">
        <v>73</v>
      </c>
      <c r="X19" s="20">
        <v>61404</v>
      </c>
      <c r="Y19" s="21">
        <v>98490</v>
      </c>
      <c r="Z19" s="22">
        <v>159894</v>
      </c>
      <c r="AA19" s="21">
        <v>2561</v>
      </c>
      <c r="AB19" s="21">
        <v>10896</v>
      </c>
      <c r="AC19" s="22">
        <v>13457</v>
      </c>
      <c r="AD19" s="35">
        <v>4.17</v>
      </c>
      <c r="AE19" s="35">
        <v>11.06</v>
      </c>
      <c r="AF19" s="36">
        <v>8.42</v>
      </c>
      <c r="AG19" s="19">
        <v>69</v>
      </c>
      <c r="AH19" s="20">
        <v>60208</v>
      </c>
      <c r="AI19" s="21">
        <v>97669</v>
      </c>
      <c r="AJ19" s="22">
        <v>157877</v>
      </c>
      <c r="AK19" s="21">
        <v>2708</v>
      </c>
      <c r="AL19" s="21">
        <v>9986</v>
      </c>
      <c r="AM19" s="22">
        <v>12694</v>
      </c>
      <c r="AN19" s="35">
        <v>4.5</v>
      </c>
      <c r="AO19" s="35">
        <v>10.220000000000001</v>
      </c>
      <c r="AP19" s="36">
        <v>8.0399999999999991</v>
      </c>
      <c r="AQ19" s="19">
        <v>65</v>
      </c>
      <c r="AR19" s="20">
        <v>58079</v>
      </c>
      <c r="AS19" s="21">
        <v>94322</v>
      </c>
      <c r="AT19" s="22">
        <v>152401</v>
      </c>
      <c r="AU19" s="21">
        <v>2406</v>
      </c>
      <c r="AV19" s="21">
        <v>8992</v>
      </c>
      <c r="AW19" s="22">
        <v>11398</v>
      </c>
      <c r="AX19" s="35">
        <v>4.1399999999999997</v>
      </c>
      <c r="AY19" s="35">
        <v>9.5299999999999994</v>
      </c>
      <c r="AZ19" s="36">
        <v>7.48</v>
      </c>
      <c r="BA19" s="19">
        <v>64</v>
      </c>
      <c r="BB19" s="20">
        <v>57797</v>
      </c>
      <c r="BC19" s="21">
        <v>97317</v>
      </c>
      <c r="BD19" s="22">
        <v>155114</v>
      </c>
      <c r="BE19" s="21">
        <v>2075</v>
      </c>
      <c r="BF19" s="21">
        <v>8617</v>
      </c>
      <c r="BG19" s="22">
        <v>10692</v>
      </c>
      <c r="BH19" s="35">
        <v>3.59</v>
      </c>
      <c r="BI19" s="35">
        <v>8.85</v>
      </c>
      <c r="BJ19" s="36">
        <v>6.89</v>
      </c>
      <c r="BK19" s="19">
        <v>65</v>
      </c>
      <c r="BL19" s="20">
        <v>60127</v>
      </c>
      <c r="BM19" s="21">
        <v>98406</v>
      </c>
      <c r="BN19" s="22">
        <v>158533</v>
      </c>
      <c r="BO19" s="21">
        <v>1919</v>
      </c>
      <c r="BP19" s="21">
        <v>8087</v>
      </c>
      <c r="BQ19" s="22">
        <v>10006</v>
      </c>
      <c r="BR19" s="35">
        <v>3.19</v>
      </c>
      <c r="BS19" s="35">
        <v>8.2200000000000006</v>
      </c>
      <c r="BT19" s="36">
        <v>6.31</v>
      </c>
      <c r="BU19" s="19">
        <v>64</v>
      </c>
      <c r="BV19" s="20">
        <v>61008</v>
      </c>
      <c r="BW19" s="21">
        <v>97856</v>
      </c>
      <c r="BX19" s="22">
        <v>158864</v>
      </c>
      <c r="BY19" s="21">
        <v>2250</v>
      </c>
      <c r="BZ19" s="21">
        <v>8231</v>
      </c>
      <c r="CA19" s="22">
        <v>10481</v>
      </c>
      <c r="CB19" s="35">
        <v>3.6880409126671911</v>
      </c>
      <c r="CC19" s="35">
        <v>8.4113391105297577</v>
      </c>
      <c r="CD19" s="36">
        <v>6.597467015812267</v>
      </c>
      <c r="CE19" s="19">
        <v>66</v>
      </c>
      <c r="CF19" s="20">
        <v>59378</v>
      </c>
      <c r="CG19" s="21">
        <v>96305</v>
      </c>
      <c r="CH19" s="22">
        <v>155683</v>
      </c>
      <c r="CI19" s="21">
        <v>2447</v>
      </c>
      <c r="CJ19" s="21">
        <v>8521</v>
      </c>
      <c r="CK19" s="22">
        <v>10968</v>
      </c>
      <c r="CL19" s="35">
        <v>4.121054936171646</v>
      </c>
      <c r="CM19" s="35">
        <v>8.8479310523856487</v>
      </c>
      <c r="CN19" s="36">
        <v>7.0450852051926027</v>
      </c>
      <c r="CO19" s="19">
        <v>66</v>
      </c>
      <c r="CP19" s="20">
        <v>55549</v>
      </c>
      <c r="CQ19" s="21">
        <v>89283</v>
      </c>
      <c r="CR19" s="22">
        <v>144832</v>
      </c>
      <c r="CS19" s="21">
        <v>2119</v>
      </c>
      <c r="CT19" s="21">
        <v>8287</v>
      </c>
      <c r="CU19" s="22">
        <v>10406</v>
      </c>
      <c r="CV19" s="35">
        <v>3.8146501287151886</v>
      </c>
      <c r="CW19" s="35">
        <v>9.2817221643537966</v>
      </c>
      <c r="CX19" s="36">
        <v>7.1848762704374725</v>
      </c>
    </row>
    <row r="20" spans="1:102" x14ac:dyDescent="0.2">
      <c r="A20" s="2">
        <v>19</v>
      </c>
      <c r="B20" s="2" t="s">
        <v>24</v>
      </c>
      <c r="C20" s="19">
        <v>50</v>
      </c>
      <c r="D20" s="20">
        <v>39622</v>
      </c>
      <c r="E20" s="21">
        <v>68383</v>
      </c>
      <c r="F20" s="22">
        <v>108005</v>
      </c>
      <c r="G20" s="21">
        <v>1368</v>
      </c>
      <c r="H20" s="21">
        <v>7208</v>
      </c>
      <c r="I20" s="22">
        <v>8576</v>
      </c>
      <c r="J20" s="35">
        <v>3.45</v>
      </c>
      <c r="K20" s="35">
        <v>10.54</v>
      </c>
      <c r="L20" s="36">
        <v>7.94</v>
      </c>
      <c r="M20" s="19">
        <v>48</v>
      </c>
      <c r="N20" s="20">
        <v>37522</v>
      </c>
      <c r="O20" s="21">
        <v>63474</v>
      </c>
      <c r="P20" s="22">
        <v>100996</v>
      </c>
      <c r="Q20" s="21">
        <v>1169</v>
      </c>
      <c r="R20" s="21">
        <v>5274</v>
      </c>
      <c r="S20" s="22">
        <v>6443</v>
      </c>
      <c r="T20" s="35">
        <v>3.12</v>
      </c>
      <c r="U20" s="35">
        <v>8.31</v>
      </c>
      <c r="V20" s="36">
        <v>6.38</v>
      </c>
      <c r="W20" s="19">
        <v>48</v>
      </c>
      <c r="X20" s="20">
        <v>39367</v>
      </c>
      <c r="Y20" s="21">
        <v>65899</v>
      </c>
      <c r="Z20" s="22">
        <v>105266</v>
      </c>
      <c r="AA20" s="21">
        <v>1478</v>
      </c>
      <c r="AB20" s="21">
        <v>6361</v>
      </c>
      <c r="AC20" s="22">
        <v>7839</v>
      </c>
      <c r="AD20" s="35">
        <v>3.75</v>
      </c>
      <c r="AE20" s="35">
        <v>9.65</v>
      </c>
      <c r="AF20" s="36">
        <v>7.45</v>
      </c>
      <c r="AG20" s="19">
        <v>42</v>
      </c>
      <c r="AH20" s="20">
        <v>37768</v>
      </c>
      <c r="AI20" s="21">
        <v>61303</v>
      </c>
      <c r="AJ20" s="22">
        <v>99071</v>
      </c>
      <c r="AK20" s="21">
        <v>1364</v>
      </c>
      <c r="AL20" s="21">
        <v>5180</v>
      </c>
      <c r="AM20" s="22">
        <v>6544</v>
      </c>
      <c r="AN20" s="35">
        <v>3.61</v>
      </c>
      <c r="AO20" s="35">
        <v>8.4499999999999993</v>
      </c>
      <c r="AP20" s="36">
        <v>6.61</v>
      </c>
      <c r="AQ20" s="19">
        <v>44</v>
      </c>
      <c r="AR20" s="20">
        <v>39440</v>
      </c>
      <c r="AS20" s="21">
        <v>67285</v>
      </c>
      <c r="AT20" s="22">
        <v>106725</v>
      </c>
      <c r="AU20" s="21">
        <v>1390</v>
      </c>
      <c r="AV20" s="21">
        <v>5557</v>
      </c>
      <c r="AW20" s="22">
        <v>6947</v>
      </c>
      <c r="AX20" s="35">
        <v>3.52</v>
      </c>
      <c r="AY20" s="35">
        <v>8.26</v>
      </c>
      <c r="AZ20" s="36">
        <v>6.51</v>
      </c>
      <c r="BA20" s="19">
        <v>44</v>
      </c>
      <c r="BB20" s="20">
        <v>39528</v>
      </c>
      <c r="BC20" s="21">
        <v>68452</v>
      </c>
      <c r="BD20" s="22">
        <v>107980</v>
      </c>
      <c r="BE20" s="21">
        <v>1139</v>
      </c>
      <c r="BF20" s="21">
        <v>5358</v>
      </c>
      <c r="BG20" s="22">
        <v>6497</v>
      </c>
      <c r="BH20" s="35">
        <v>2.88</v>
      </c>
      <c r="BI20" s="35">
        <v>7.83</v>
      </c>
      <c r="BJ20" s="36">
        <v>6.02</v>
      </c>
      <c r="BK20" s="19">
        <v>44</v>
      </c>
      <c r="BL20" s="20">
        <v>40527</v>
      </c>
      <c r="BM20" s="21">
        <v>69890</v>
      </c>
      <c r="BN20" s="22">
        <v>110417</v>
      </c>
      <c r="BO20" s="21">
        <v>1139</v>
      </c>
      <c r="BP20" s="21">
        <v>5425</v>
      </c>
      <c r="BQ20" s="22">
        <v>6564</v>
      </c>
      <c r="BR20" s="35">
        <v>2.81</v>
      </c>
      <c r="BS20" s="35">
        <v>7.76</v>
      </c>
      <c r="BT20" s="36">
        <v>5.94</v>
      </c>
      <c r="BU20" s="19">
        <v>43</v>
      </c>
      <c r="BV20" s="20">
        <v>40883</v>
      </c>
      <c r="BW20" s="21">
        <v>67825</v>
      </c>
      <c r="BX20" s="22">
        <v>108708</v>
      </c>
      <c r="BY20" s="21">
        <v>1308</v>
      </c>
      <c r="BZ20" s="21">
        <v>5644</v>
      </c>
      <c r="CA20" s="22">
        <v>6952</v>
      </c>
      <c r="CB20" s="35">
        <v>3.1993738228603577</v>
      </c>
      <c r="CC20" s="35">
        <v>8.3214154072981934</v>
      </c>
      <c r="CD20" s="36">
        <v>6.3951135151046845</v>
      </c>
      <c r="CE20" s="19">
        <v>43</v>
      </c>
      <c r="CF20" s="20">
        <v>38813</v>
      </c>
      <c r="CG20" s="21">
        <v>66206</v>
      </c>
      <c r="CH20" s="22">
        <v>105019</v>
      </c>
      <c r="CI20" s="21">
        <v>1305</v>
      </c>
      <c r="CJ20" s="21">
        <v>4992</v>
      </c>
      <c r="CK20" s="22">
        <v>6297</v>
      </c>
      <c r="CL20" s="35">
        <v>3.3622755262412074</v>
      </c>
      <c r="CM20" s="35">
        <v>7.5401021055493453</v>
      </c>
      <c r="CN20" s="36">
        <v>5.9960578561974502</v>
      </c>
      <c r="CO20" s="19">
        <v>42</v>
      </c>
      <c r="CP20" s="20">
        <v>36721</v>
      </c>
      <c r="CQ20" s="21">
        <v>61899</v>
      </c>
      <c r="CR20" s="22">
        <v>98620</v>
      </c>
      <c r="CS20" s="21">
        <v>1137</v>
      </c>
      <c r="CT20" s="21">
        <v>4589</v>
      </c>
      <c r="CU20" s="22">
        <v>5726</v>
      </c>
      <c r="CV20" s="35">
        <v>3.0963209062934016</v>
      </c>
      <c r="CW20" s="35">
        <v>7.4136900434578914</v>
      </c>
      <c r="CX20" s="36">
        <v>5.8061245183532755</v>
      </c>
    </row>
    <row r="21" spans="1:102" x14ac:dyDescent="0.2">
      <c r="A21" s="2">
        <v>20</v>
      </c>
      <c r="B21" s="2" t="s">
        <v>25</v>
      </c>
      <c r="C21" s="19">
        <v>12</v>
      </c>
      <c r="D21" s="20">
        <v>7499</v>
      </c>
      <c r="E21" s="21">
        <v>12523</v>
      </c>
      <c r="F21" s="22">
        <v>20022</v>
      </c>
      <c r="G21" s="21">
        <v>363</v>
      </c>
      <c r="H21" s="21">
        <v>1233</v>
      </c>
      <c r="I21" s="22">
        <v>1596</v>
      </c>
      <c r="J21" s="35">
        <v>4.84</v>
      </c>
      <c r="K21" s="35">
        <v>9.85</v>
      </c>
      <c r="L21" s="36">
        <v>7.97</v>
      </c>
      <c r="M21" s="19">
        <v>12</v>
      </c>
      <c r="N21" s="20">
        <v>7228</v>
      </c>
      <c r="O21" s="21">
        <v>11611</v>
      </c>
      <c r="P21" s="22">
        <v>18839</v>
      </c>
      <c r="Q21" s="21">
        <v>409</v>
      </c>
      <c r="R21" s="21">
        <v>1197</v>
      </c>
      <c r="S21" s="22">
        <v>1606</v>
      </c>
      <c r="T21" s="35">
        <v>5.66</v>
      </c>
      <c r="U21" s="35">
        <v>10.31</v>
      </c>
      <c r="V21" s="36">
        <v>8.52</v>
      </c>
      <c r="W21" s="19">
        <v>11</v>
      </c>
      <c r="X21" s="20">
        <v>6212</v>
      </c>
      <c r="Y21" s="21">
        <v>10346</v>
      </c>
      <c r="Z21" s="22">
        <v>16558</v>
      </c>
      <c r="AA21" s="21">
        <v>237</v>
      </c>
      <c r="AB21" s="21">
        <v>1123</v>
      </c>
      <c r="AC21" s="22">
        <v>1360</v>
      </c>
      <c r="AD21" s="35">
        <v>3.82</v>
      </c>
      <c r="AE21" s="35">
        <v>10.85</v>
      </c>
      <c r="AF21" s="36">
        <v>8.2100000000000009</v>
      </c>
      <c r="AG21" s="19">
        <v>10</v>
      </c>
      <c r="AH21" s="20">
        <v>6635</v>
      </c>
      <c r="AI21" s="21">
        <v>11005</v>
      </c>
      <c r="AJ21" s="22">
        <v>17640</v>
      </c>
      <c r="AK21" s="21">
        <v>269</v>
      </c>
      <c r="AL21" s="21">
        <v>996</v>
      </c>
      <c r="AM21" s="22">
        <v>1265</v>
      </c>
      <c r="AN21" s="35">
        <v>4.05</v>
      </c>
      <c r="AO21" s="35">
        <v>9.0500000000000007</v>
      </c>
      <c r="AP21" s="36">
        <v>7.17</v>
      </c>
      <c r="AQ21" s="19">
        <v>10</v>
      </c>
      <c r="AR21" s="20">
        <v>6286</v>
      </c>
      <c r="AS21" s="21">
        <v>10631</v>
      </c>
      <c r="AT21" s="22">
        <v>16917</v>
      </c>
      <c r="AU21" s="21">
        <v>253</v>
      </c>
      <c r="AV21" s="21">
        <v>974</v>
      </c>
      <c r="AW21" s="22">
        <v>1227</v>
      </c>
      <c r="AX21" s="35">
        <v>4.0199999999999996</v>
      </c>
      <c r="AY21" s="35">
        <v>9.16</v>
      </c>
      <c r="AZ21" s="36">
        <v>7.25</v>
      </c>
      <c r="BA21" s="19">
        <v>9</v>
      </c>
      <c r="BB21" s="20">
        <v>5906</v>
      </c>
      <c r="BC21" s="21">
        <v>9847</v>
      </c>
      <c r="BD21" s="22">
        <v>15753</v>
      </c>
      <c r="BE21" s="21">
        <v>491</v>
      </c>
      <c r="BF21" s="21">
        <v>765</v>
      </c>
      <c r="BG21" s="22">
        <v>1256</v>
      </c>
      <c r="BH21" s="35">
        <v>8.31</v>
      </c>
      <c r="BI21" s="35">
        <v>7.77</v>
      </c>
      <c r="BJ21" s="36">
        <v>7.97</v>
      </c>
      <c r="BK21" s="19">
        <v>9</v>
      </c>
      <c r="BL21" s="20">
        <v>6349</v>
      </c>
      <c r="BM21" s="21">
        <v>10574</v>
      </c>
      <c r="BN21" s="22">
        <v>16923</v>
      </c>
      <c r="BO21" s="21">
        <v>237</v>
      </c>
      <c r="BP21" s="21">
        <v>792</v>
      </c>
      <c r="BQ21" s="22">
        <v>1029</v>
      </c>
      <c r="BR21" s="35">
        <v>3.73</v>
      </c>
      <c r="BS21" s="35">
        <v>7.49</v>
      </c>
      <c r="BT21" s="36">
        <v>6.08</v>
      </c>
      <c r="BU21" s="19">
        <v>11</v>
      </c>
      <c r="BV21" s="20">
        <v>7293</v>
      </c>
      <c r="BW21" s="21">
        <v>11578</v>
      </c>
      <c r="BX21" s="22">
        <v>18871</v>
      </c>
      <c r="BY21" s="21">
        <v>367</v>
      </c>
      <c r="BZ21" s="21">
        <v>1238</v>
      </c>
      <c r="CA21" s="22">
        <v>1605</v>
      </c>
      <c r="CB21" s="35">
        <v>5.032222679281503</v>
      </c>
      <c r="CC21" s="35">
        <v>10.692693038521334</v>
      </c>
      <c r="CD21" s="36">
        <v>8.505113666472365</v>
      </c>
      <c r="CE21" s="19">
        <v>11</v>
      </c>
      <c r="CF21" s="20">
        <v>7306</v>
      </c>
      <c r="CG21" s="21">
        <v>11897</v>
      </c>
      <c r="CH21" s="22">
        <v>19203</v>
      </c>
      <c r="CI21" s="21">
        <v>234</v>
      </c>
      <c r="CJ21" s="21">
        <v>805</v>
      </c>
      <c r="CK21" s="22">
        <v>1039</v>
      </c>
      <c r="CL21" s="35">
        <v>3.2028469750889679</v>
      </c>
      <c r="CM21" s="35">
        <v>6.7664117004286792</v>
      </c>
      <c r="CN21" s="36">
        <v>5.4106129250637922</v>
      </c>
      <c r="CO21" s="19">
        <v>11</v>
      </c>
      <c r="CP21" s="20">
        <v>6376</v>
      </c>
      <c r="CQ21" s="21">
        <v>10119</v>
      </c>
      <c r="CR21" s="22">
        <v>16495</v>
      </c>
      <c r="CS21" s="21">
        <v>303</v>
      </c>
      <c r="CT21" s="21">
        <v>713</v>
      </c>
      <c r="CU21" s="22">
        <v>1016</v>
      </c>
      <c r="CV21" s="35">
        <v>4.7521957340025098</v>
      </c>
      <c r="CW21" s="35">
        <v>7.0461508054155546</v>
      </c>
      <c r="CX21" s="36">
        <v>6.159442255228857</v>
      </c>
    </row>
    <row r="22" spans="1:102" ht="13.5" thickBot="1" x14ac:dyDescent="0.25">
      <c r="A22" s="12">
        <v>50</v>
      </c>
      <c r="B22" s="25" t="s">
        <v>32</v>
      </c>
      <c r="C22" s="26"/>
      <c r="D22" s="27"/>
      <c r="E22" s="26"/>
      <c r="F22" s="28"/>
      <c r="G22" s="26"/>
      <c r="H22" s="26"/>
      <c r="I22" s="28"/>
      <c r="J22" s="37"/>
      <c r="K22" s="37"/>
      <c r="L22" s="38"/>
      <c r="M22" s="26"/>
      <c r="N22" s="27"/>
      <c r="O22" s="26"/>
      <c r="P22" s="28"/>
      <c r="Q22" s="26"/>
      <c r="R22" s="26"/>
      <c r="S22" s="28"/>
      <c r="T22" s="37"/>
      <c r="U22" s="37"/>
      <c r="V22" s="38"/>
      <c r="W22" s="26"/>
      <c r="X22" s="27"/>
      <c r="Y22" s="26"/>
      <c r="Z22" s="28"/>
      <c r="AA22" s="26"/>
      <c r="AB22" s="26"/>
      <c r="AC22" s="28"/>
      <c r="AD22" s="37"/>
      <c r="AE22" s="37"/>
      <c r="AF22" s="38"/>
      <c r="AG22" s="26"/>
      <c r="AH22" s="27"/>
      <c r="AI22" s="26"/>
      <c r="AJ22" s="28"/>
      <c r="AK22" s="26"/>
      <c r="AL22" s="26"/>
      <c r="AM22" s="28"/>
      <c r="AN22" s="37"/>
      <c r="AO22" s="37"/>
      <c r="AP22" s="38"/>
      <c r="AQ22" s="26"/>
      <c r="AR22" s="27"/>
      <c r="AS22" s="26"/>
      <c r="AT22" s="28"/>
      <c r="AU22" s="26"/>
      <c r="AV22" s="26"/>
      <c r="AW22" s="28"/>
      <c r="AX22" s="37"/>
      <c r="AY22" s="37"/>
      <c r="AZ22" s="38"/>
      <c r="BA22" s="26"/>
      <c r="BB22" s="27"/>
      <c r="BC22" s="26"/>
      <c r="BD22" s="28"/>
      <c r="BE22" s="26"/>
      <c r="BF22" s="26"/>
      <c r="BG22" s="28"/>
      <c r="BH22" s="37"/>
      <c r="BI22" s="37"/>
      <c r="BJ22" s="38"/>
      <c r="BK22" s="26"/>
      <c r="BL22" s="27"/>
      <c r="BM22" s="26"/>
      <c r="BN22" s="28"/>
      <c r="BO22" s="26"/>
      <c r="BP22" s="26"/>
      <c r="BQ22" s="28"/>
      <c r="BR22" s="37"/>
      <c r="BS22" s="37"/>
      <c r="BT22" s="38"/>
      <c r="BU22" s="26"/>
      <c r="BV22" s="27"/>
      <c r="BW22" s="26"/>
      <c r="BX22" s="28"/>
      <c r="BY22" s="26"/>
      <c r="BZ22" s="26"/>
      <c r="CA22" s="28"/>
      <c r="CB22" s="37"/>
      <c r="CC22" s="37"/>
      <c r="CD22" s="38"/>
      <c r="CE22" s="26">
        <v>86</v>
      </c>
      <c r="CF22" s="27">
        <v>75364</v>
      </c>
      <c r="CG22" s="26">
        <v>123356</v>
      </c>
      <c r="CH22" s="28">
        <v>198720</v>
      </c>
      <c r="CI22" s="26">
        <v>3263</v>
      </c>
      <c r="CJ22" s="26">
        <v>10431</v>
      </c>
      <c r="CK22" s="28">
        <v>13694</v>
      </c>
      <c r="CL22" s="37">
        <v>4.3296534154238095</v>
      </c>
      <c r="CM22" s="37">
        <v>8.4560134894127579</v>
      </c>
      <c r="CN22" s="38">
        <v>6.8911030595813205</v>
      </c>
      <c r="CO22" s="26">
        <v>89</v>
      </c>
      <c r="CP22" s="27">
        <v>72558</v>
      </c>
      <c r="CQ22" s="26">
        <v>122358</v>
      </c>
      <c r="CR22" s="28">
        <v>194916</v>
      </c>
      <c r="CS22" s="26">
        <v>2735</v>
      </c>
      <c r="CT22" s="26">
        <v>11201</v>
      </c>
      <c r="CU22" s="28">
        <v>13936</v>
      </c>
      <c r="CV22" s="37">
        <v>3.7693982744838612</v>
      </c>
      <c r="CW22" s="37">
        <v>9.1542849670638624</v>
      </c>
      <c r="CX22" s="38">
        <v>7.1497465574914321</v>
      </c>
    </row>
    <row r="23" spans="1:102" ht="13.5" thickBot="1" x14ac:dyDescent="0.25">
      <c r="A23" s="2"/>
      <c r="B23" s="2"/>
      <c r="C23" s="31">
        <v>858</v>
      </c>
      <c r="D23" s="26">
        <v>574613</v>
      </c>
      <c r="E23" s="26">
        <v>945457</v>
      </c>
      <c r="F23" s="28">
        <v>1520070</v>
      </c>
      <c r="G23" s="26">
        <v>19282</v>
      </c>
      <c r="H23" s="26">
        <v>76346</v>
      </c>
      <c r="I23" s="28">
        <v>95628</v>
      </c>
      <c r="J23" s="37">
        <v>3.36</v>
      </c>
      <c r="K23" s="37">
        <v>8.08</v>
      </c>
      <c r="L23" s="38">
        <v>6.29</v>
      </c>
      <c r="M23" s="31">
        <v>854</v>
      </c>
      <c r="N23" s="26">
        <v>565649</v>
      </c>
      <c r="O23" s="26">
        <v>928549</v>
      </c>
      <c r="P23" s="28">
        <v>1494198</v>
      </c>
      <c r="Q23" s="26">
        <v>18355</v>
      </c>
      <c r="R23" s="26">
        <v>76870</v>
      </c>
      <c r="S23" s="28">
        <v>95225</v>
      </c>
      <c r="T23" s="37">
        <v>3.24</v>
      </c>
      <c r="U23" s="37">
        <v>8.2799999999999994</v>
      </c>
      <c r="V23" s="38">
        <v>6.37</v>
      </c>
      <c r="W23" s="31">
        <v>849</v>
      </c>
      <c r="X23" s="26">
        <v>556031</v>
      </c>
      <c r="Y23" s="26">
        <v>892201</v>
      </c>
      <c r="Z23" s="28">
        <v>1448232</v>
      </c>
      <c r="AA23" s="26">
        <v>17053</v>
      </c>
      <c r="AB23" s="26">
        <v>66482</v>
      </c>
      <c r="AC23" s="28">
        <v>83535</v>
      </c>
      <c r="AD23" s="37">
        <v>3.07</v>
      </c>
      <c r="AE23" s="37">
        <v>7.45</v>
      </c>
      <c r="AF23" s="38">
        <v>5.77</v>
      </c>
      <c r="AG23" s="31">
        <v>752</v>
      </c>
      <c r="AH23" s="26">
        <v>556829</v>
      </c>
      <c r="AI23" s="26">
        <v>908712</v>
      </c>
      <c r="AJ23" s="28">
        <v>1465541</v>
      </c>
      <c r="AK23" s="26">
        <v>18379</v>
      </c>
      <c r="AL23" s="26">
        <v>70284</v>
      </c>
      <c r="AM23" s="28">
        <v>88663</v>
      </c>
      <c r="AN23" s="37">
        <v>3.3</v>
      </c>
      <c r="AO23" s="37">
        <v>7.73</v>
      </c>
      <c r="AP23" s="38">
        <v>6.05</v>
      </c>
      <c r="AQ23" s="31">
        <v>723</v>
      </c>
      <c r="AR23" s="26">
        <v>544449</v>
      </c>
      <c r="AS23" s="26">
        <v>905322</v>
      </c>
      <c r="AT23" s="28">
        <v>1449771</v>
      </c>
      <c r="AU23" s="26">
        <v>16456</v>
      </c>
      <c r="AV23" s="26">
        <v>61088</v>
      </c>
      <c r="AW23" s="28">
        <v>77544</v>
      </c>
      <c r="AX23" s="37">
        <v>3.02</v>
      </c>
      <c r="AY23" s="37">
        <v>6.75</v>
      </c>
      <c r="AZ23" s="38">
        <v>5.35</v>
      </c>
      <c r="BA23" s="31">
        <v>715</v>
      </c>
      <c r="BB23" s="26">
        <v>558421</v>
      </c>
      <c r="BC23" s="26">
        <v>929097</v>
      </c>
      <c r="BD23" s="28">
        <v>1487518</v>
      </c>
      <c r="BE23" s="26">
        <v>14980</v>
      </c>
      <c r="BF23" s="26">
        <v>58678</v>
      </c>
      <c r="BG23" s="28">
        <v>73658</v>
      </c>
      <c r="BH23" s="37">
        <v>2.68</v>
      </c>
      <c r="BI23" s="37">
        <v>6.32</v>
      </c>
      <c r="BJ23" s="38">
        <v>4.95</v>
      </c>
      <c r="BK23" s="31">
        <v>719</v>
      </c>
      <c r="BL23" s="26">
        <v>582087</v>
      </c>
      <c r="BM23" s="26">
        <v>968205</v>
      </c>
      <c r="BN23" s="28">
        <v>1550292</v>
      </c>
      <c r="BO23" s="26">
        <v>16142</v>
      </c>
      <c r="BP23" s="26">
        <v>59130</v>
      </c>
      <c r="BQ23" s="28">
        <v>75272</v>
      </c>
      <c r="BR23" s="37">
        <v>2.77</v>
      </c>
      <c r="BS23" s="37">
        <v>6.11</v>
      </c>
      <c r="BT23" s="38">
        <v>4.8600000000000003</v>
      </c>
      <c r="BU23" s="31">
        <v>726</v>
      </c>
      <c r="BV23" s="26">
        <v>592122</v>
      </c>
      <c r="BW23" s="26">
        <v>972405</v>
      </c>
      <c r="BX23" s="28">
        <v>1564527</v>
      </c>
      <c r="BY23" s="26">
        <v>17273</v>
      </c>
      <c r="BZ23" s="26">
        <v>65004</v>
      </c>
      <c r="CA23" s="28">
        <v>82277</v>
      </c>
      <c r="CB23" s="37">
        <v>2.9171353200860635</v>
      </c>
      <c r="CC23" s="37">
        <v>6.6848689589214372</v>
      </c>
      <c r="CD23" s="38">
        <v>5.2589057267787647</v>
      </c>
      <c r="CE23" s="31">
        <v>726</v>
      </c>
      <c r="CF23" s="26">
        <v>579426</v>
      </c>
      <c r="CG23" s="26">
        <v>950156</v>
      </c>
      <c r="CH23" s="28">
        <v>1529582</v>
      </c>
      <c r="CI23" s="26">
        <v>18531</v>
      </c>
      <c r="CJ23" s="26">
        <v>60753</v>
      </c>
      <c r="CK23" s="28">
        <v>79284</v>
      </c>
      <c r="CL23" s="37">
        <v>3.1981650806142632</v>
      </c>
      <c r="CM23" s="37">
        <v>6.3940026690354008</v>
      </c>
      <c r="CN23" s="38">
        <v>5.1833768964331428</v>
      </c>
      <c r="CO23" s="31">
        <v>727</v>
      </c>
      <c r="CP23" s="26">
        <v>540203</v>
      </c>
      <c r="CQ23" s="26">
        <v>904113</v>
      </c>
      <c r="CR23" s="28">
        <v>1444316</v>
      </c>
      <c r="CS23" s="26">
        <v>15960</v>
      </c>
      <c r="CT23" s="26">
        <v>57830</v>
      </c>
      <c r="CU23" s="28">
        <v>73790</v>
      </c>
      <c r="CV23" s="37">
        <v>2.9544449031197533</v>
      </c>
      <c r="CW23" s="37">
        <v>6.3963243532611518</v>
      </c>
      <c r="CX23" s="38">
        <v>5.1089927688954493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DDB8-0EAF-47F2-8D63-BF905F1B2E50}">
  <dimension ref="A1:AZ21"/>
  <sheetViews>
    <sheetView tabSelected="1" workbookViewId="0">
      <pane xSplit="2" topLeftCell="V1" activePane="topRight" state="frozenSplit"/>
      <selection pane="topRight" activeCell="AU1" sqref="AU1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</cols>
  <sheetData>
    <row r="1" spans="1:52" ht="13.5" thickBot="1" x14ac:dyDescent="0.25">
      <c r="A1" s="2"/>
      <c r="B1" s="3" t="s">
        <v>29</v>
      </c>
      <c r="C1" s="4"/>
      <c r="D1" s="5"/>
      <c r="E1" s="5"/>
      <c r="F1" s="5"/>
      <c r="G1" s="6">
        <v>2020</v>
      </c>
      <c r="H1" s="5"/>
      <c r="I1" s="5"/>
      <c r="J1" s="5"/>
      <c r="K1" s="5"/>
      <c r="L1" s="7"/>
      <c r="M1" s="4"/>
      <c r="N1" s="5"/>
      <c r="O1" s="5"/>
      <c r="P1" s="5"/>
      <c r="Q1" s="6">
        <v>2021</v>
      </c>
      <c r="R1" s="5"/>
      <c r="S1" s="5"/>
      <c r="T1" s="5"/>
      <c r="U1" s="5"/>
      <c r="V1" s="7"/>
      <c r="W1" s="4"/>
      <c r="X1" s="5"/>
      <c r="Y1" s="5"/>
      <c r="Z1" s="5"/>
      <c r="AA1" s="6">
        <v>2022</v>
      </c>
      <c r="AB1" s="5"/>
      <c r="AC1" s="5"/>
      <c r="AD1" s="5"/>
      <c r="AE1" s="5"/>
      <c r="AF1" s="7"/>
      <c r="AG1" s="4"/>
      <c r="AH1" s="5"/>
      <c r="AI1" s="5"/>
      <c r="AJ1" s="5"/>
      <c r="AK1" s="6">
        <v>2023</v>
      </c>
      <c r="AL1" s="5"/>
      <c r="AM1" s="5"/>
      <c r="AN1" s="5"/>
      <c r="AO1" s="5"/>
      <c r="AP1" s="7"/>
      <c r="AQ1" s="4"/>
      <c r="AR1" s="5"/>
      <c r="AS1" s="5"/>
      <c r="AT1" s="5"/>
      <c r="AU1" s="6">
        <v>2024</v>
      </c>
      <c r="AV1" s="5"/>
      <c r="AW1" s="5"/>
      <c r="AX1" s="5"/>
      <c r="AY1" s="5"/>
      <c r="AZ1" s="7"/>
    </row>
    <row r="2" spans="1:5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</row>
    <row r="3" spans="1:5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</row>
    <row r="4" spans="1:52" x14ac:dyDescent="0.2">
      <c r="A4" s="2">
        <v>11</v>
      </c>
      <c r="B4" s="2" t="s">
        <v>17</v>
      </c>
      <c r="C4" s="70">
        <v>46</v>
      </c>
      <c r="D4" s="71">
        <v>41888</v>
      </c>
      <c r="E4" s="72">
        <v>64350</v>
      </c>
      <c r="F4" s="55">
        <v>106238</v>
      </c>
      <c r="G4" s="72">
        <v>961</v>
      </c>
      <c r="H4" s="72">
        <v>2361</v>
      </c>
      <c r="I4" s="55">
        <v>3322</v>
      </c>
      <c r="J4" s="61">
        <v>2.294213139801375</v>
      </c>
      <c r="K4" s="61">
        <v>3.6689976689976689</v>
      </c>
      <c r="L4" s="62">
        <v>3.1269413957341063</v>
      </c>
      <c r="M4" s="70">
        <v>45</v>
      </c>
      <c r="N4" s="71">
        <v>42467</v>
      </c>
      <c r="O4" s="72">
        <v>65432</v>
      </c>
      <c r="P4" s="55">
        <v>107899</v>
      </c>
      <c r="Q4" s="72">
        <v>1094</v>
      </c>
      <c r="R4" s="72">
        <v>3017</v>
      </c>
      <c r="S4" s="55">
        <v>4111</v>
      </c>
      <c r="T4" s="61">
        <v>2.5761179268608565</v>
      </c>
      <c r="U4" s="61">
        <v>4.6108937522924567</v>
      </c>
      <c r="V4" s="62">
        <v>3.8100445787264015</v>
      </c>
      <c r="W4" s="70">
        <v>45</v>
      </c>
      <c r="X4" s="71">
        <v>40977</v>
      </c>
      <c r="Y4" s="72">
        <v>63788</v>
      </c>
      <c r="Z4" s="55">
        <v>104765</v>
      </c>
      <c r="AA4" s="72">
        <v>994</v>
      </c>
      <c r="AB4" s="72">
        <v>2809</v>
      </c>
      <c r="AC4" s="55">
        <v>3803</v>
      </c>
      <c r="AD4" s="61">
        <v>2.4257510310662078</v>
      </c>
      <c r="AE4" s="61">
        <v>4.4036495892644387</v>
      </c>
      <c r="AF4" s="62">
        <v>3.6300291127762132</v>
      </c>
      <c r="AG4" s="70">
        <v>45</v>
      </c>
      <c r="AH4" s="71">
        <v>41468</v>
      </c>
      <c r="AI4" s="72">
        <v>64075</v>
      </c>
      <c r="AJ4" s="55">
        <v>105543</v>
      </c>
      <c r="AK4" s="72">
        <v>908</v>
      </c>
      <c r="AL4" s="72">
        <v>2625</v>
      </c>
      <c r="AM4" s="55">
        <v>3533</v>
      </c>
      <c r="AN4" s="61">
        <v>2.1896402044950323</v>
      </c>
      <c r="AO4" s="61">
        <v>4.0967616074912216</v>
      </c>
      <c r="AP4" s="62">
        <v>3.3474508020427693</v>
      </c>
      <c r="AQ4" s="70">
        <v>42</v>
      </c>
      <c r="AR4" s="71">
        <v>40901</v>
      </c>
      <c r="AS4" s="72">
        <v>63666</v>
      </c>
      <c r="AT4" s="55">
        <v>104567</v>
      </c>
      <c r="AU4" s="72">
        <v>1081</v>
      </c>
      <c r="AV4" s="72">
        <v>3004</v>
      </c>
      <c r="AW4" s="55">
        <v>4085</v>
      </c>
      <c r="AX4" s="61">
        <v>2.6429671646170019</v>
      </c>
      <c r="AY4" s="61">
        <v>4.7183740143875852</v>
      </c>
      <c r="AZ4" s="62">
        <v>3.9065862078858529</v>
      </c>
    </row>
    <row r="5" spans="1:52" x14ac:dyDescent="0.2">
      <c r="A5" s="2">
        <v>15</v>
      </c>
      <c r="B5" s="2" t="s">
        <v>20</v>
      </c>
      <c r="C5" s="19">
        <v>53</v>
      </c>
      <c r="D5" s="20">
        <v>33229</v>
      </c>
      <c r="E5" s="21">
        <v>51123</v>
      </c>
      <c r="F5" s="22">
        <v>84352</v>
      </c>
      <c r="G5" s="21">
        <v>917</v>
      </c>
      <c r="H5" s="21">
        <v>4199</v>
      </c>
      <c r="I5" s="22">
        <v>5116</v>
      </c>
      <c r="J5" s="35">
        <v>2.7596376658942492</v>
      </c>
      <c r="K5" s="35">
        <v>8.213524245447255</v>
      </c>
      <c r="L5" s="36">
        <v>6.0650606980273141</v>
      </c>
      <c r="M5" s="19">
        <v>52</v>
      </c>
      <c r="N5" s="20">
        <v>33994</v>
      </c>
      <c r="O5" s="21">
        <v>51572</v>
      </c>
      <c r="P5" s="22">
        <v>85566</v>
      </c>
      <c r="Q5" s="21">
        <v>922</v>
      </c>
      <c r="R5" s="21">
        <v>4647</v>
      </c>
      <c r="S5" s="22">
        <v>5569</v>
      </c>
      <c r="T5" s="35">
        <v>2.7122433370594812</v>
      </c>
      <c r="U5" s="35">
        <v>9.0107034825098893</v>
      </c>
      <c r="V5" s="36">
        <v>6.5084262440689056</v>
      </c>
      <c r="W5" s="19">
        <v>53</v>
      </c>
      <c r="X5" s="20">
        <v>32505</v>
      </c>
      <c r="Y5" s="21">
        <v>48791</v>
      </c>
      <c r="Z5" s="22">
        <v>81296</v>
      </c>
      <c r="AA5" s="21">
        <v>920</v>
      </c>
      <c r="AB5" s="21">
        <v>4028</v>
      </c>
      <c r="AC5" s="22">
        <v>4948</v>
      </c>
      <c r="AD5" s="35">
        <v>2.8303337948007998</v>
      </c>
      <c r="AE5" s="35">
        <v>8.2556209136930985</v>
      </c>
      <c r="AF5" s="36">
        <v>6.0864003148986416</v>
      </c>
      <c r="AG5" s="19">
        <v>52</v>
      </c>
      <c r="AH5" s="20">
        <v>32891</v>
      </c>
      <c r="AI5" s="21">
        <v>48847</v>
      </c>
      <c r="AJ5" s="22">
        <v>81738</v>
      </c>
      <c r="AK5" s="21">
        <v>973</v>
      </c>
      <c r="AL5" s="21">
        <v>4520</v>
      </c>
      <c r="AM5" s="22">
        <v>5493</v>
      </c>
      <c r="AN5" s="35">
        <v>2.958256057888176</v>
      </c>
      <c r="AO5" s="35">
        <v>9.2533830122627805</v>
      </c>
      <c r="AP5" s="36">
        <v>6.7202525141305145</v>
      </c>
      <c r="AQ5" s="19">
        <v>51</v>
      </c>
      <c r="AR5" s="20">
        <v>30821</v>
      </c>
      <c r="AS5" s="21">
        <v>45842</v>
      </c>
      <c r="AT5" s="22">
        <v>76663</v>
      </c>
      <c r="AU5" s="21">
        <v>953</v>
      </c>
      <c r="AV5" s="21">
        <v>4554</v>
      </c>
      <c r="AW5" s="22">
        <v>5507</v>
      </c>
      <c r="AX5" s="35">
        <v>3.0920476298627557</v>
      </c>
      <c r="AY5" s="35">
        <v>9.9341215479254821</v>
      </c>
      <c r="AZ5" s="36">
        <v>7.183387031553683</v>
      </c>
    </row>
    <row r="6" spans="1:52" x14ac:dyDescent="0.2">
      <c r="A6" s="2">
        <v>18</v>
      </c>
      <c r="B6" s="2" t="s">
        <v>23</v>
      </c>
      <c r="C6" s="19">
        <v>64</v>
      </c>
      <c r="D6" s="20">
        <v>52516</v>
      </c>
      <c r="E6" s="21">
        <v>84531</v>
      </c>
      <c r="F6" s="22">
        <v>137047</v>
      </c>
      <c r="G6" s="21">
        <v>1995</v>
      </c>
      <c r="H6" s="21">
        <v>7780</v>
      </c>
      <c r="I6" s="22">
        <v>9775</v>
      </c>
      <c r="J6" s="35">
        <v>3.7988422575976846</v>
      </c>
      <c r="K6" s="35">
        <v>9.2037240775573466</v>
      </c>
      <c r="L6" s="36">
        <v>7.1325895495705849</v>
      </c>
      <c r="M6" s="19">
        <v>65</v>
      </c>
      <c r="N6" s="20">
        <v>53551</v>
      </c>
      <c r="O6" s="21">
        <v>86957</v>
      </c>
      <c r="P6" s="22">
        <v>140508</v>
      </c>
      <c r="Q6" s="21">
        <v>2172</v>
      </c>
      <c r="R6" s="21">
        <v>7714</v>
      </c>
      <c r="S6" s="22">
        <v>9886</v>
      </c>
      <c r="T6" s="35">
        <v>4.0559466676626021</v>
      </c>
      <c r="U6" s="35">
        <v>8.8710512092183489</v>
      </c>
      <c r="V6" s="36">
        <v>7.0358983118398957</v>
      </c>
      <c r="W6" s="19">
        <v>66</v>
      </c>
      <c r="X6" s="20">
        <v>51650</v>
      </c>
      <c r="Y6" s="21">
        <v>82733</v>
      </c>
      <c r="Z6" s="22">
        <v>134383</v>
      </c>
      <c r="AA6" s="21">
        <v>2255</v>
      </c>
      <c r="AB6" s="21">
        <v>7534</v>
      </c>
      <c r="AC6" s="22">
        <v>9789</v>
      </c>
      <c r="AD6" s="35">
        <v>4.3659244917715387</v>
      </c>
      <c r="AE6" s="35">
        <v>9.1064025237813198</v>
      </c>
      <c r="AF6" s="36">
        <v>7.2844035331850003</v>
      </c>
      <c r="AG6" s="19">
        <v>65</v>
      </c>
      <c r="AH6" s="20">
        <v>48572</v>
      </c>
      <c r="AI6" s="21">
        <v>75099</v>
      </c>
      <c r="AJ6" s="22">
        <v>123671</v>
      </c>
      <c r="AK6" s="21">
        <v>2027</v>
      </c>
      <c r="AL6" s="21">
        <v>8088</v>
      </c>
      <c r="AM6" s="22">
        <v>10115</v>
      </c>
      <c r="AN6" s="35">
        <v>4.1731861978094376</v>
      </c>
      <c r="AO6" s="35">
        <v>10.769783885271442</v>
      </c>
      <c r="AP6" s="36">
        <v>8.1789586887790993</v>
      </c>
      <c r="AQ6" s="19">
        <v>63</v>
      </c>
      <c r="AR6" s="20">
        <v>46406</v>
      </c>
      <c r="AS6" s="21">
        <v>73740</v>
      </c>
      <c r="AT6" s="22">
        <v>120146</v>
      </c>
      <c r="AU6" s="21">
        <v>1739</v>
      </c>
      <c r="AV6" s="21">
        <v>6984</v>
      </c>
      <c r="AW6" s="22">
        <v>8723</v>
      </c>
      <c r="AX6" s="35">
        <v>3.7473602551394216</v>
      </c>
      <c r="AY6" s="35">
        <v>9.471114727420666</v>
      </c>
      <c r="AZ6" s="36">
        <v>7.2603332611988742</v>
      </c>
    </row>
    <row r="7" spans="1:52" x14ac:dyDescent="0.2">
      <c r="A7" s="2">
        <v>30</v>
      </c>
      <c r="B7" s="2" t="s">
        <v>33</v>
      </c>
      <c r="C7" s="19">
        <v>38</v>
      </c>
      <c r="D7" s="20">
        <v>35060</v>
      </c>
      <c r="E7" s="21">
        <v>60633</v>
      </c>
      <c r="F7" s="22">
        <v>95693</v>
      </c>
      <c r="G7" s="21">
        <v>839</v>
      </c>
      <c r="H7" s="21">
        <v>2278</v>
      </c>
      <c r="I7" s="22">
        <v>3117</v>
      </c>
      <c r="J7" s="35">
        <v>2.3930405019965773</v>
      </c>
      <c r="K7" s="35">
        <v>3.7570300001649266</v>
      </c>
      <c r="L7" s="36">
        <v>3.2572915469261075</v>
      </c>
      <c r="M7" s="19">
        <v>37</v>
      </c>
      <c r="N7" s="20">
        <v>35205</v>
      </c>
      <c r="O7" s="21">
        <v>60684</v>
      </c>
      <c r="P7" s="22">
        <v>95889</v>
      </c>
      <c r="Q7" s="21">
        <v>941</v>
      </c>
      <c r="R7" s="21">
        <v>3090</v>
      </c>
      <c r="S7" s="22">
        <v>4031</v>
      </c>
      <c r="T7" s="35">
        <v>2.6729157790086635</v>
      </c>
      <c r="U7" s="35">
        <v>5.0919517500494367</v>
      </c>
      <c r="V7" s="36">
        <v>4.203818999050986</v>
      </c>
      <c r="W7" s="19">
        <v>38</v>
      </c>
      <c r="X7" s="20">
        <v>34535</v>
      </c>
      <c r="Y7" s="21">
        <v>60611</v>
      </c>
      <c r="Z7" s="22">
        <v>95146</v>
      </c>
      <c r="AA7" s="21">
        <v>779</v>
      </c>
      <c r="AB7" s="21">
        <v>2864</v>
      </c>
      <c r="AC7" s="22">
        <v>3643</v>
      </c>
      <c r="AD7" s="35">
        <v>2.255682640799189</v>
      </c>
      <c r="AE7" s="35">
        <v>4.7252148949860588</v>
      </c>
      <c r="AF7" s="36">
        <v>3.8288525003678555</v>
      </c>
      <c r="AG7" s="19">
        <v>38</v>
      </c>
      <c r="AH7" s="20">
        <v>32644</v>
      </c>
      <c r="AI7" s="21">
        <v>55632</v>
      </c>
      <c r="AJ7" s="22">
        <v>88276</v>
      </c>
      <c r="AK7" s="21">
        <v>796</v>
      </c>
      <c r="AL7" s="21">
        <v>2504</v>
      </c>
      <c r="AM7" s="22">
        <v>3300</v>
      </c>
      <c r="AN7" s="35">
        <v>2.4384266633990932</v>
      </c>
      <c r="AO7" s="35">
        <v>4.5010066148979009</v>
      </c>
      <c r="AP7" s="36">
        <v>3.7382754089446735</v>
      </c>
      <c r="AQ7" s="19">
        <v>38</v>
      </c>
      <c r="AR7" s="20">
        <v>31624</v>
      </c>
      <c r="AS7" s="21">
        <v>53776</v>
      </c>
      <c r="AT7" s="22">
        <v>85400</v>
      </c>
      <c r="AU7" s="21">
        <v>825</v>
      </c>
      <c r="AV7" s="21">
        <v>2476</v>
      </c>
      <c r="AW7" s="22">
        <v>3301</v>
      </c>
      <c r="AX7" s="35">
        <v>2.6087781431823931</v>
      </c>
      <c r="AY7" s="35">
        <v>4.6042844391550135</v>
      </c>
      <c r="AZ7" s="36">
        <v>3.8653395784543325</v>
      </c>
    </row>
    <row r="8" spans="1:52" x14ac:dyDescent="0.2">
      <c r="A8" s="2">
        <v>34</v>
      </c>
      <c r="B8" s="2" t="s">
        <v>34</v>
      </c>
      <c r="C8" s="19">
        <v>123</v>
      </c>
      <c r="D8" s="20">
        <v>116264</v>
      </c>
      <c r="E8" s="21">
        <v>202852</v>
      </c>
      <c r="F8" s="22">
        <v>319116</v>
      </c>
      <c r="G8" s="21">
        <v>3070</v>
      </c>
      <c r="H8" s="21">
        <v>10045</v>
      </c>
      <c r="I8" s="22">
        <v>13115</v>
      </c>
      <c r="J8" s="35">
        <v>2.6405422142709694</v>
      </c>
      <c r="K8" s="35">
        <v>4.9518861041547533</v>
      </c>
      <c r="L8" s="36">
        <v>4.1097907970769247</v>
      </c>
      <c r="M8" s="19">
        <v>128</v>
      </c>
      <c r="N8" s="20">
        <v>115703</v>
      </c>
      <c r="O8" s="21">
        <v>200662</v>
      </c>
      <c r="P8" s="22">
        <v>316365</v>
      </c>
      <c r="Q8" s="21">
        <v>3141</v>
      </c>
      <c r="R8" s="21">
        <v>11729</v>
      </c>
      <c r="S8" s="22">
        <v>14870</v>
      </c>
      <c r="T8" s="35">
        <v>2.7147092123799728</v>
      </c>
      <c r="U8" s="35">
        <v>5.8451525450757993</v>
      </c>
      <c r="V8" s="36">
        <v>4.7002670965498714</v>
      </c>
      <c r="W8" s="19">
        <v>126</v>
      </c>
      <c r="X8" s="20">
        <v>114033</v>
      </c>
      <c r="Y8" s="21">
        <v>197957</v>
      </c>
      <c r="Z8" s="22">
        <v>311990</v>
      </c>
      <c r="AA8" s="21">
        <v>3075</v>
      </c>
      <c r="AB8" s="21">
        <v>11700</v>
      </c>
      <c r="AC8" s="22">
        <v>14775</v>
      </c>
      <c r="AD8" s="35">
        <v>2.6965878298387311</v>
      </c>
      <c r="AE8" s="35">
        <v>5.9103744752648302</v>
      </c>
      <c r="AF8" s="36">
        <v>4.7357287092535021</v>
      </c>
      <c r="AG8" s="19">
        <v>124</v>
      </c>
      <c r="AH8" s="20">
        <v>110520</v>
      </c>
      <c r="AI8" s="21">
        <v>188978</v>
      </c>
      <c r="AJ8" s="22">
        <v>299498</v>
      </c>
      <c r="AK8" s="21">
        <v>2934</v>
      </c>
      <c r="AL8" s="21">
        <v>10933</v>
      </c>
      <c r="AM8" s="22">
        <v>13867</v>
      </c>
      <c r="AN8" s="35">
        <v>2.6547231270358305</v>
      </c>
      <c r="AO8" s="35">
        <v>5.7853295092550452</v>
      </c>
      <c r="AP8" s="36">
        <v>4.6300810022103658</v>
      </c>
      <c r="AQ8" s="19">
        <v>122</v>
      </c>
      <c r="AR8" s="20">
        <v>107452</v>
      </c>
      <c r="AS8" s="21">
        <v>180068</v>
      </c>
      <c r="AT8" s="22">
        <v>287520</v>
      </c>
      <c r="AU8" s="21">
        <v>3051</v>
      </c>
      <c r="AV8" s="21">
        <v>11194</v>
      </c>
      <c r="AW8" s="22">
        <v>14245</v>
      </c>
      <c r="AX8" s="35">
        <v>2.8394073632877936</v>
      </c>
      <c r="AY8" s="35">
        <v>6.2165404180642874</v>
      </c>
      <c r="AZ8" s="36">
        <v>4.9544379521424595</v>
      </c>
    </row>
    <row r="9" spans="1:52" x14ac:dyDescent="0.2">
      <c r="A9" s="2">
        <v>38</v>
      </c>
      <c r="B9" s="2" t="s">
        <v>35</v>
      </c>
      <c r="C9" s="19">
        <v>24</v>
      </c>
      <c r="D9" s="20">
        <v>15106</v>
      </c>
      <c r="E9" s="21">
        <v>26538</v>
      </c>
      <c r="F9" s="22">
        <v>41644</v>
      </c>
      <c r="G9" s="21">
        <v>300</v>
      </c>
      <c r="H9" s="21">
        <v>1128</v>
      </c>
      <c r="I9" s="22">
        <v>1428</v>
      </c>
      <c r="J9" s="35">
        <v>1.9859658413875281</v>
      </c>
      <c r="K9" s="35">
        <v>4.2505087044992083</v>
      </c>
      <c r="L9" s="36">
        <v>3.4290654115839017</v>
      </c>
      <c r="M9" s="19">
        <v>20</v>
      </c>
      <c r="N9" s="20">
        <v>14795</v>
      </c>
      <c r="O9" s="21">
        <v>26475</v>
      </c>
      <c r="P9" s="22">
        <v>41270</v>
      </c>
      <c r="Q9" s="21">
        <v>348</v>
      </c>
      <c r="R9" s="21">
        <v>1494</v>
      </c>
      <c r="S9" s="22">
        <v>1842</v>
      </c>
      <c r="T9" s="35">
        <v>2.3521459952686716</v>
      </c>
      <c r="U9" s="35">
        <v>5.643059490084986</v>
      </c>
      <c r="V9" s="36">
        <v>4.4632905258056699</v>
      </c>
      <c r="W9" s="19">
        <v>21</v>
      </c>
      <c r="X9" s="20">
        <v>14631</v>
      </c>
      <c r="Y9" s="21">
        <v>25785</v>
      </c>
      <c r="Z9" s="22">
        <v>40416</v>
      </c>
      <c r="AA9" s="21">
        <v>334</v>
      </c>
      <c r="AB9" s="21">
        <v>1431</v>
      </c>
      <c r="AC9" s="22">
        <v>1765</v>
      </c>
      <c r="AD9" s="35">
        <v>2.2828241405235459</v>
      </c>
      <c r="AE9" s="35">
        <v>5.5497382198952883</v>
      </c>
      <c r="AF9" s="36">
        <v>4.3670823436262864</v>
      </c>
      <c r="AG9" s="19">
        <v>21</v>
      </c>
      <c r="AH9" s="20">
        <v>14304</v>
      </c>
      <c r="AI9" s="21">
        <v>25484</v>
      </c>
      <c r="AJ9" s="22">
        <v>39788</v>
      </c>
      <c r="AK9" s="21">
        <v>339</v>
      </c>
      <c r="AL9" s="21">
        <v>1344</v>
      </c>
      <c r="AM9" s="22">
        <v>1683</v>
      </c>
      <c r="AN9" s="35">
        <v>2.3699664429530203</v>
      </c>
      <c r="AO9" s="35">
        <v>5.2738973473552031</v>
      </c>
      <c r="AP9" s="36">
        <v>4.2299185684125868</v>
      </c>
      <c r="AQ9" s="19">
        <v>20</v>
      </c>
      <c r="AR9" s="20">
        <v>13692</v>
      </c>
      <c r="AS9" s="21">
        <v>24490</v>
      </c>
      <c r="AT9" s="22">
        <v>38182</v>
      </c>
      <c r="AU9" s="21">
        <v>387</v>
      </c>
      <c r="AV9" s="21">
        <v>1347</v>
      </c>
      <c r="AW9" s="22">
        <v>1734</v>
      </c>
      <c r="AX9" s="35">
        <v>2.8264680105170905</v>
      </c>
      <c r="AY9" s="35">
        <v>5.5002041649652913</v>
      </c>
      <c r="AZ9" s="36">
        <v>4.5414069456812109</v>
      </c>
    </row>
    <row r="10" spans="1:52" x14ac:dyDescent="0.2">
      <c r="A10" s="2">
        <v>42</v>
      </c>
      <c r="B10" s="2" t="s">
        <v>36</v>
      </c>
      <c r="C10" s="19">
        <v>35</v>
      </c>
      <c r="D10" s="20">
        <v>19259</v>
      </c>
      <c r="E10" s="21">
        <v>30736</v>
      </c>
      <c r="F10" s="22">
        <v>49995</v>
      </c>
      <c r="G10" s="21">
        <v>627</v>
      </c>
      <c r="H10" s="21">
        <v>1905</v>
      </c>
      <c r="I10" s="22">
        <v>2532</v>
      </c>
      <c r="J10" s="35">
        <v>3.2556207487408484</v>
      </c>
      <c r="K10" s="35">
        <v>6.1979437792816245</v>
      </c>
      <c r="L10" s="36">
        <v>5.0645064506450641</v>
      </c>
      <c r="M10" s="19">
        <v>34</v>
      </c>
      <c r="N10" s="20">
        <v>18441</v>
      </c>
      <c r="O10" s="21">
        <v>29263</v>
      </c>
      <c r="P10" s="22">
        <v>47704</v>
      </c>
      <c r="Q10" s="21">
        <v>627</v>
      </c>
      <c r="R10" s="21">
        <v>2272</v>
      </c>
      <c r="S10" s="22">
        <v>2899</v>
      </c>
      <c r="T10" s="35">
        <v>3.4000325361965187</v>
      </c>
      <c r="U10" s="35">
        <v>7.7640706694460579</v>
      </c>
      <c r="V10" s="36">
        <v>6.077058527586785</v>
      </c>
      <c r="W10" s="19">
        <v>33</v>
      </c>
      <c r="X10" s="20">
        <v>18281</v>
      </c>
      <c r="Y10" s="21">
        <v>29047</v>
      </c>
      <c r="Z10" s="22">
        <v>47328</v>
      </c>
      <c r="AA10" s="21">
        <v>585</v>
      </c>
      <c r="AB10" s="21">
        <v>1930</v>
      </c>
      <c r="AC10" s="22">
        <v>2515</v>
      </c>
      <c r="AD10" s="35">
        <v>3.2000437612822057</v>
      </c>
      <c r="AE10" s="35">
        <v>6.6444038971322339</v>
      </c>
      <c r="AF10" s="36">
        <v>5.3139790398918185</v>
      </c>
      <c r="AG10" s="19">
        <v>33</v>
      </c>
      <c r="AH10" s="20">
        <v>18736</v>
      </c>
      <c r="AI10" s="21">
        <v>29438</v>
      </c>
      <c r="AJ10" s="22">
        <v>48174</v>
      </c>
      <c r="AK10" s="21">
        <v>574</v>
      </c>
      <c r="AL10" s="21">
        <v>2021</v>
      </c>
      <c r="AM10" s="22">
        <v>2595</v>
      </c>
      <c r="AN10" s="35">
        <v>3.0636208368915456</v>
      </c>
      <c r="AO10" s="35">
        <v>6.8652761736531014</v>
      </c>
      <c r="AP10" s="36">
        <v>5.3867231286586126</v>
      </c>
      <c r="AQ10" s="19">
        <v>32</v>
      </c>
      <c r="AR10" s="20">
        <v>17638</v>
      </c>
      <c r="AS10" s="21">
        <v>28194</v>
      </c>
      <c r="AT10" s="22">
        <v>45832</v>
      </c>
      <c r="AU10" s="21">
        <v>614</v>
      </c>
      <c r="AV10" s="21">
        <v>2305</v>
      </c>
      <c r="AW10" s="22">
        <v>2919</v>
      </c>
      <c r="AX10" s="35">
        <v>3.4811203084249911</v>
      </c>
      <c r="AY10" s="35">
        <v>8.1754983329786484</v>
      </c>
      <c r="AZ10" s="36">
        <v>6.3689125501832784</v>
      </c>
    </row>
    <row r="11" spans="1:52" x14ac:dyDescent="0.2">
      <c r="A11" s="2">
        <v>46</v>
      </c>
      <c r="B11" s="2" t="s">
        <v>37</v>
      </c>
      <c r="C11" s="19">
        <v>205</v>
      </c>
      <c r="D11" s="20">
        <v>108439</v>
      </c>
      <c r="E11" s="21">
        <v>173763</v>
      </c>
      <c r="F11" s="22">
        <v>282202</v>
      </c>
      <c r="G11" s="21">
        <v>2529</v>
      </c>
      <c r="H11" s="21">
        <v>7667</v>
      </c>
      <c r="I11" s="22">
        <v>10196</v>
      </c>
      <c r="J11" s="35">
        <v>2.3321867593762393</v>
      </c>
      <c r="K11" s="35">
        <v>4.4123317392080015</v>
      </c>
      <c r="L11" s="36">
        <v>3.6130147908235943</v>
      </c>
      <c r="M11" s="19">
        <v>198</v>
      </c>
      <c r="N11" s="20">
        <v>106787</v>
      </c>
      <c r="O11" s="21">
        <v>172101</v>
      </c>
      <c r="P11" s="22">
        <v>278888</v>
      </c>
      <c r="Q11" s="21">
        <v>2871</v>
      </c>
      <c r="R11" s="21">
        <v>8925</v>
      </c>
      <c r="S11" s="22">
        <v>11796</v>
      </c>
      <c r="T11" s="35">
        <v>2.6885295026548177</v>
      </c>
      <c r="U11" s="35">
        <v>5.1859082747921281</v>
      </c>
      <c r="V11" s="36">
        <v>4.2296549152347893</v>
      </c>
      <c r="W11" s="19">
        <v>204</v>
      </c>
      <c r="X11" s="20">
        <v>106526</v>
      </c>
      <c r="Y11" s="21">
        <v>172495</v>
      </c>
      <c r="Z11" s="22">
        <v>279021</v>
      </c>
      <c r="AA11" s="21">
        <v>2786</v>
      </c>
      <c r="AB11" s="21">
        <v>8965</v>
      </c>
      <c r="AC11" s="22">
        <v>11751</v>
      </c>
      <c r="AD11" s="35">
        <v>2.6153239584702326</v>
      </c>
      <c r="AE11" s="35">
        <v>5.197252094263602</v>
      </c>
      <c r="AF11" s="36">
        <v>4.2115109615405295</v>
      </c>
      <c r="AG11" s="19">
        <v>204</v>
      </c>
      <c r="AH11" s="20">
        <v>104942</v>
      </c>
      <c r="AI11" s="21">
        <v>165986</v>
      </c>
      <c r="AJ11" s="22">
        <v>270928</v>
      </c>
      <c r="AK11" s="21">
        <v>2825</v>
      </c>
      <c r="AL11" s="21">
        <v>8542</v>
      </c>
      <c r="AM11" s="22">
        <v>11367</v>
      </c>
      <c r="AN11" s="35">
        <v>2.6919631796611463</v>
      </c>
      <c r="AO11" s="35">
        <v>5.1462171508440475</v>
      </c>
      <c r="AP11" s="36">
        <v>4.1955796373944372</v>
      </c>
      <c r="AQ11" s="19">
        <v>208</v>
      </c>
      <c r="AR11" s="20">
        <v>105045</v>
      </c>
      <c r="AS11" s="21">
        <v>166178</v>
      </c>
      <c r="AT11" s="22">
        <v>271223</v>
      </c>
      <c r="AU11" s="21">
        <v>3028</v>
      </c>
      <c r="AV11" s="21">
        <v>8701</v>
      </c>
      <c r="AW11" s="22">
        <v>11729</v>
      </c>
      <c r="AX11" s="35">
        <v>2.8825741348945688</v>
      </c>
      <c r="AY11" s="35">
        <v>5.2359518107089986</v>
      </c>
      <c r="AZ11" s="36">
        <v>4.324485755264118</v>
      </c>
    </row>
    <row r="12" spans="1:52" x14ac:dyDescent="0.2">
      <c r="A12" s="2">
        <v>50</v>
      </c>
      <c r="B12" s="2" t="s">
        <v>32</v>
      </c>
      <c r="C12" s="19">
        <v>87</v>
      </c>
      <c r="D12" s="20">
        <v>71250</v>
      </c>
      <c r="E12" s="21">
        <v>117169</v>
      </c>
      <c r="F12" s="22">
        <v>188419</v>
      </c>
      <c r="G12" s="21">
        <v>2440</v>
      </c>
      <c r="H12" s="21">
        <v>9151</v>
      </c>
      <c r="I12" s="22">
        <v>11591</v>
      </c>
      <c r="J12" s="35">
        <v>3.4245614035087719</v>
      </c>
      <c r="K12" s="35">
        <v>7.8100862856216233</v>
      </c>
      <c r="L12" s="36">
        <v>6.1517150605830624</v>
      </c>
      <c r="M12" s="19">
        <v>89</v>
      </c>
      <c r="N12" s="20">
        <v>69259</v>
      </c>
      <c r="O12" s="21">
        <v>114859</v>
      </c>
      <c r="P12" s="22">
        <v>184118</v>
      </c>
      <c r="Q12" s="21">
        <v>2485</v>
      </c>
      <c r="R12" s="21">
        <v>9124</v>
      </c>
      <c r="S12" s="22">
        <v>11609</v>
      </c>
      <c r="T12" s="35">
        <v>3.5879813453847151</v>
      </c>
      <c r="U12" s="35">
        <v>7.943652652382486</v>
      </c>
      <c r="V12" s="36">
        <v>6.3051955810947327</v>
      </c>
      <c r="W12" s="19">
        <v>88</v>
      </c>
      <c r="X12" s="20">
        <v>66404</v>
      </c>
      <c r="Y12" s="21">
        <v>108522</v>
      </c>
      <c r="Z12" s="22">
        <v>174926</v>
      </c>
      <c r="AA12" s="21">
        <v>2500</v>
      </c>
      <c r="AB12" s="21">
        <v>9538</v>
      </c>
      <c r="AC12" s="22">
        <v>12038</v>
      </c>
      <c r="AD12" s="35">
        <v>3.7648334437684476</v>
      </c>
      <c r="AE12" s="35">
        <v>8.7890013084904446</v>
      </c>
      <c r="AF12" s="36">
        <v>6.8817671472508373</v>
      </c>
      <c r="AG12" s="19">
        <v>91</v>
      </c>
      <c r="AH12" s="20">
        <v>65690</v>
      </c>
      <c r="AI12" s="21">
        <v>105711</v>
      </c>
      <c r="AJ12" s="22">
        <v>171401</v>
      </c>
      <c r="AK12" s="21">
        <v>2479</v>
      </c>
      <c r="AL12" s="21">
        <v>10076</v>
      </c>
      <c r="AM12" s="22">
        <v>12555</v>
      </c>
      <c r="AN12" s="35">
        <v>3.7737859643781397</v>
      </c>
      <c r="AO12" s="35">
        <v>9.5316476052634069</v>
      </c>
      <c r="AP12" s="36">
        <v>7.3249280926015601</v>
      </c>
      <c r="AQ12" s="19">
        <v>92</v>
      </c>
      <c r="AR12" s="20">
        <v>63061</v>
      </c>
      <c r="AS12" s="21">
        <v>100606</v>
      </c>
      <c r="AT12" s="22">
        <v>163667</v>
      </c>
      <c r="AU12" s="21">
        <v>2124</v>
      </c>
      <c r="AV12" s="21">
        <v>8381</v>
      </c>
      <c r="AW12" s="22">
        <v>10505</v>
      </c>
      <c r="AX12" s="35">
        <v>3.3681673300455115</v>
      </c>
      <c r="AY12" s="35">
        <v>8.3305170665765456</v>
      </c>
      <c r="AZ12" s="36">
        <v>6.4185205325447399</v>
      </c>
    </row>
    <row r="13" spans="1:52" ht="13.5" thickBot="1" x14ac:dyDescent="0.25">
      <c r="A13" s="2">
        <v>54</v>
      </c>
      <c r="B13" s="2" t="s">
        <v>38</v>
      </c>
      <c r="C13" s="49">
        <v>54</v>
      </c>
      <c r="D13" s="27">
        <v>42672</v>
      </c>
      <c r="E13" s="26">
        <v>71796</v>
      </c>
      <c r="F13" s="28">
        <v>114468</v>
      </c>
      <c r="G13" s="26">
        <v>1264</v>
      </c>
      <c r="H13" s="26">
        <v>4636</v>
      </c>
      <c r="I13" s="28">
        <v>5900</v>
      </c>
      <c r="J13" s="37">
        <v>2.9621297337832773</v>
      </c>
      <c r="K13" s="37">
        <v>6.45718424424759</v>
      </c>
      <c r="L13" s="38">
        <v>5.1542789251144425</v>
      </c>
      <c r="M13" s="49">
        <v>54</v>
      </c>
      <c r="N13" s="27">
        <v>38688</v>
      </c>
      <c r="O13" s="26">
        <v>65263</v>
      </c>
      <c r="P13" s="28">
        <v>103951</v>
      </c>
      <c r="Q13" s="26">
        <v>1291</v>
      </c>
      <c r="R13" s="26">
        <v>4566</v>
      </c>
      <c r="S13" s="28">
        <v>5857</v>
      </c>
      <c r="T13" s="37">
        <v>3.3369520264681554</v>
      </c>
      <c r="U13" s="37">
        <v>6.9963072491304414</v>
      </c>
      <c r="V13" s="38">
        <v>5.6343854315975799</v>
      </c>
      <c r="W13" s="49">
        <v>56</v>
      </c>
      <c r="X13" s="27">
        <v>39510</v>
      </c>
      <c r="Y13" s="26">
        <v>64697</v>
      </c>
      <c r="Z13" s="28">
        <v>104207</v>
      </c>
      <c r="AA13" s="26">
        <v>1404</v>
      </c>
      <c r="AB13" s="26">
        <v>5100</v>
      </c>
      <c r="AC13" s="28">
        <v>6504</v>
      </c>
      <c r="AD13" s="37">
        <v>3.5535307517084282</v>
      </c>
      <c r="AE13" s="37">
        <v>7.8829002890396778</v>
      </c>
      <c r="AF13" s="38">
        <v>6.2414233208901511</v>
      </c>
      <c r="AG13" s="49">
        <v>53</v>
      </c>
      <c r="AH13" s="27">
        <v>34952</v>
      </c>
      <c r="AI13" s="26">
        <v>56824</v>
      </c>
      <c r="AJ13" s="28">
        <v>91776</v>
      </c>
      <c r="AK13" s="26">
        <v>1257</v>
      </c>
      <c r="AL13" s="26">
        <v>4984</v>
      </c>
      <c r="AM13" s="28">
        <v>6241</v>
      </c>
      <c r="AN13" s="37">
        <v>3.596360723277638</v>
      </c>
      <c r="AO13" s="37">
        <v>8.7709418555539909</v>
      </c>
      <c r="AP13" s="38">
        <v>6.8002527894002789</v>
      </c>
      <c r="AQ13" s="49">
        <v>52</v>
      </c>
      <c r="AR13" s="27">
        <v>33086</v>
      </c>
      <c r="AS13" s="26">
        <v>55014</v>
      </c>
      <c r="AT13" s="28">
        <v>88100</v>
      </c>
      <c r="AU13" s="26">
        <v>1192</v>
      </c>
      <c r="AV13" s="26">
        <v>4635</v>
      </c>
      <c r="AW13" s="28">
        <v>5827</v>
      </c>
      <c r="AX13" s="37">
        <v>3.6027322734691412</v>
      </c>
      <c r="AY13" s="37">
        <v>8.425128149198386</v>
      </c>
      <c r="AZ13" s="38">
        <v>6.6140749148694669</v>
      </c>
    </row>
    <row r="14" spans="1:52" ht="13.5" thickBot="1" x14ac:dyDescent="0.25">
      <c r="A14" s="2"/>
      <c r="B14" s="2" t="s">
        <v>39</v>
      </c>
      <c r="C14" s="31">
        <v>729</v>
      </c>
      <c r="D14" s="26">
        <v>535683</v>
      </c>
      <c r="E14" s="26">
        <v>883491</v>
      </c>
      <c r="F14" s="28">
        <v>1419174</v>
      </c>
      <c r="G14" s="26">
        <v>14942</v>
      </c>
      <c r="H14" s="26">
        <v>51150</v>
      </c>
      <c r="I14" s="28">
        <v>66092</v>
      </c>
      <c r="J14" s="37">
        <v>2.7893362305691984</v>
      </c>
      <c r="K14" s="37">
        <v>5.7895326607741335</v>
      </c>
      <c r="L14" s="38">
        <v>4.657075171895765</v>
      </c>
      <c r="M14" s="31">
        <v>722</v>
      </c>
      <c r="N14" s="26">
        <v>528890</v>
      </c>
      <c r="O14" s="26">
        <v>873268</v>
      </c>
      <c r="P14" s="28">
        <v>1402158</v>
      </c>
      <c r="Q14" s="26">
        <v>15892</v>
      </c>
      <c r="R14" s="26">
        <v>56578</v>
      </c>
      <c r="S14" s="28">
        <v>72470</v>
      </c>
      <c r="T14" s="37">
        <v>3.0047836033957913</v>
      </c>
      <c r="U14" s="37">
        <v>6.4788816262590636</v>
      </c>
      <c r="V14" s="38">
        <v>5.1684617568062947</v>
      </c>
      <c r="W14" s="31">
        <v>730</v>
      </c>
      <c r="X14" s="26">
        <v>519052</v>
      </c>
      <c r="Y14" s="26">
        <v>854426</v>
      </c>
      <c r="Z14" s="28">
        <v>1373478</v>
      </c>
      <c r="AA14" s="26">
        <v>15632</v>
      </c>
      <c r="AB14" s="26">
        <v>55899</v>
      </c>
      <c r="AC14" s="28">
        <v>71531</v>
      </c>
      <c r="AD14" s="37">
        <v>3.0116443053875139</v>
      </c>
      <c r="AE14" s="37">
        <v>6.5422868686112077</v>
      </c>
      <c r="AF14" s="38">
        <v>5.2080193494180467</v>
      </c>
      <c r="AG14" s="31">
        <v>726</v>
      </c>
      <c r="AH14" s="26">
        <v>504719</v>
      </c>
      <c r="AI14" s="26">
        <v>816074</v>
      </c>
      <c r="AJ14" s="28">
        <v>1320793</v>
      </c>
      <c r="AK14" s="26">
        <v>15112</v>
      </c>
      <c r="AL14" s="26">
        <v>55637</v>
      </c>
      <c r="AM14" s="28">
        <v>70749</v>
      </c>
      <c r="AN14" s="37">
        <v>2.9941412944628594</v>
      </c>
      <c r="AO14" s="37">
        <v>6.8176415374095978</v>
      </c>
      <c r="AP14" s="38">
        <v>5.3565547364348536</v>
      </c>
      <c r="AQ14" s="31">
        <v>720</v>
      </c>
      <c r="AR14" s="26">
        <v>489726</v>
      </c>
      <c r="AS14" s="26">
        <v>791574</v>
      </c>
      <c r="AT14" s="28">
        <v>1281300</v>
      </c>
      <c r="AU14" s="26">
        <v>14994</v>
      </c>
      <c r="AV14" s="26">
        <v>53581</v>
      </c>
      <c r="AW14" s="28">
        <v>68575</v>
      </c>
      <c r="AX14" s="37">
        <v>3.0617120593964788</v>
      </c>
      <c r="AY14" s="37">
        <v>6.7689186355287063</v>
      </c>
      <c r="AZ14" s="38">
        <v>5.3519862639506748</v>
      </c>
    </row>
    <row r="21" spans="44:46" x14ac:dyDescent="0.2">
      <c r="AR21" s="60"/>
      <c r="AS21" s="60"/>
      <c r="AT21" s="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Q25"/>
  <sheetViews>
    <sheetView zoomScaleNormal="100" zoomScaleSheetLayoutView="100" workbookViewId="0">
      <pane xSplit="2" topLeftCell="FT1" activePane="topRight" state="frozenSplit"/>
      <selection sqref="A1:DW22"/>
      <selection pane="topRight" activeCell="GS21" sqref="GS21"/>
    </sheetView>
  </sheetViews>
  <sheetFormatPr baseColWidth="10" defaultRowHeight="12.75" x14ac:dyDescent="0.2"/>
  <cols>
    <col min="1" max="1" width="4.28515625" customWidth="1"/>
    <col min="2" max="2" width="15.42578125" customWidth="1"/>
    <col min="3" max="3" width="6.5703125" customWidth="1"/>
    <col min="4" max="6" width="5.85546875" customWidth="1"/>
    <col min="7" max="7" width="5.140625" customWidth="1"/>
    <col min="8" max="8" width="6.7109375" customWidth="1"/>
    <col min="9" max="9" width="7.28515625" customWidth="1"/>
    <col min="10" max="14" width="5.85546875" customWidth="1"/>
    <col min="15" max="15" width="7.140625" customWidth="1"/>
    <col min="16" max="20" width="5.85546875" customWidth="1"/>
    <col min="21" max="21" width="6.85546875" customWidth="1"/>
    <col min="22" max="26" width="5.85546875" customWidth="1"/>
    <col min="27" max="27" width="7" customWidth="1"/>
    <col min="28" max="32" width="5.85546875" customWidth="1"/>
    <col min="33" max="33" width="6.85546875" customWidth="1"/>
    <col min="34" max="38" width="5.85546875" customWidth="1"/>
    <col min="39" max="39" width="6.85546875" customWidth="1"/>
    <col min="40" max="42" width="5.85546875" customWidth="1"/>
    <col min="43" max="43" width="6.42578125" customWidth="1"/>
    <col min="44" max="44" width="6.5703125" customWidth="1"/>
    <col min="45" max="45" width="6.85546875" customWidth="1"/>
    <col min="46" max="48" width="5.85546875" customWidth="1"/>
    <col min="49" max="49" width="6.42578125" customWidth="1"/>
    <col min="50" max="50" width="6.5703125" customWidth="1"/>
    <col min="51" max="51" width="0.28515625" customWidth="1"/>
    <col min="52" max="52" width="6.85546875" customWidth="1"/>
    <col min="53" max="55" width="5.85546875" customWidth="1"/>
    <col min="56" max="56" width="6.42578125" customWidth="1"/>
    <col min="57" max="57" width="6.5703125" customWidth="1"/>
    <col min="58" max="58" width="6.85546875" customWidth="1"/>
    <col min="59" max="61" width="5.85546875" customWidth="1"/>
    <col min="62" max="62" width="6.42578125" customWidth="1"/>
    <col min="63" max="65" width="6.5703125" customWidth="1"/>
    <col min="66" max="66" width="6.85546875" customWidth="1"/>
    <col min="67" max="69" width="5.85546875" customWidth="1"/>
    <col min="70" max="70" width="6.42578125" customWidth="1"/>
    <col min="71" max="73" width="6.5703125" customWidth="1"/>
    <col min="74" max="74" width="6.85546875" customWidth="1"/>
    <col min="75" max="77" width="5.85546875" customWidth="1"/>
    <col min="78" max="78" width="6.42578125" customWidth="1"/>
    <col min="79" max="81" width="6.5703125" customWidth="1"/>
    <col min="82" max="82" width="6.85546875" customWidth="1"/>
    <col min="83" max="85" width="5.85546875" customWidth="1"/>
    <col min="86" max="86" width="6.42578125" customWidth="1"/>
    <col min="87" max="89" width="6.5703125" customWidth="1"/>
    <col min="90" max="90" width="6.85546875" customWidth="1"/>
    <col min="91" max="93" width="5.85546875" customWidth="1"/>
    <col min="94" max="94" width="6.42578125" customWidth="1"/>
    <col min="95" max="97" width="6.5703125" customWidth="1"/>
    <col min="98" max="98" width="6.85546875" customWidth="1"/>
    <col min="99" max="101" width="5.85546875" customWidth="1"/>
    <col min="102" max="102" width="6.42578125" customWidth="1"/>
    <col min="103" max="105" width="6.5703125" customWidth="1"/>
    <col min="106" max="106" width="6.85546875" customWidth="1"/>
    <col min="107" max="109" width="5.85546875" customWidth="1"/>
    <col min="110" max="110" width="6.42578125" customWidth="1"/>
    <col min="111" max="113" width="6.5703125" customWidth="1"/>
    <col min="114" max="114" width="6.85546875" customWidth="1"/>
    <col min="115" max="117" width="5.85546875" customWidth="1"/>
    <col min="118" max="118" width="6.42578125" customWidth="1"/>
    <col min="119" max="121" width="6.5703125" customWidth="1"/>
    <col min="122" max="122" width="6.85546875" customWidth="1"/>
    <col min="123" max="125" width="5.85546875" customWidth="1"/>
    <col min="126" max="126" width="6.42578125" customWidth="1"/>
    <col min="127" max="129" width="6.5703125" customWidth="1"/>
    <col min="130" max="130" width="6.85546875" customWidth="1"/>
    <col min="131" max="133" width="5.85546875" customWidth="1"/>
    <col min="134" max="134" width="6.42578125" customWidth="1"/>
    <col min="135" max="137" width="6.5703125" customWidth="1"/>
    <col min="138" max="138" width="6.85546875" customWidth="1"/>
    <col min="139" max="141" width="5.85546875" customWidth="1"/>
    <col min="142" max="142" width="6.42578125" customWidth="1"/>
    <col min="143" max="145" width="6.5703125" customWidth="1"/>
    <col min="146" max="146" width="6.85546875" customWidth="1"/>
    <col min="147" max="149" width="5.85546875" customWidth="1"/>
    <col min="150" max="150" width="6.42578125" customWidth="1"/>
    <col min="151" max="153" width="6.5703125" customWidth="1"/>
    <col min="154" max="154" width="6.85546875" customWidth="1"/>
    <col min="155" max="157" width="5.85546875" customWidth="1"/>
    <col min="158" max="158" width="6.42578125" customWidth="1"/>
    <col min="159" max="161" width="6.5703125" customWidth="1"/>
    <col min="162" max="162" width="6.85546875" customWidth="1"/>
    <col min="163" max="165" width="5.85546875" customWidth="1"/>
    <col min="166" max="166" width="6.42578125" customWidth="1"/>
    <col min="167" max="169" width="6.5703125" customWidth="1"/>
    <col min="170" max="170" width="6.85546875" customWidth="1"/>
    <col min="171" max="173" width="5.85546875" customWidth="1"/>
    <col min="174" max="174" width="6.42578125" customWidth="1"/>
    <col min="175" max="177" width="6.5703125" customWidth="1"/>
    <col min="178" max="178" width="6.85546875" customWidth="1"/>
    <col min="179" max="181" width="5.85546875" customWidth="1"/>
    <col min="182" max="182" width="6.42578125" customWidth="1"/>
    <col min="183" max="185" width="6.5703125" customWidth="1"/>
    <col min="186" max="186" width="6.85546875" customWidth="1"/>
    <col min="187" max="189" width="5.85546875" customWidth="1"/>
    <col min="190" max="190" width="6.42578125" customWidth="1"/>
    <col min="191" max="193" width="6.5703125" customWidth="1"/>
    <col min="194" max="194" width="6.85546875" customWidth="1"/>
    <col min="195" max="197" width="5.85546875" customWidth="1"/>
    <col min="198" max="198" width="6.42578125" customWidth="1"/>
    <col min="199" max="199" width="6.5703125" customWidth="1"/>
  </cols>
  <sheetData>
    <row r="1" spans="1:199" ht="13.5" thickBot="1" x14ac:dyDescent="0.25">
      <c r="A1" s="2"/>
      <c r="B1" s="3" t="s">
        <v>29</v>
      </c>
      <c r="C1" s="4"/>
      <c r="D1" s="5"/>
      <c r="E1" s="6">
        <v>1993</v>
      </c>
      <c r="F1" s="5"/>
      <c r="G1" s="5"/>
      <c r="H1" s="7"/>
      <c r="I1" s="5"/>
      <c r="J1" s="5"/>
      <c r="K1" s="6">
        <v>1994</v>
      </c>
      <c r="L1" s="5"/>
      <c r="M1" s="5"/>
      <c r="N1" s="5"/>
      <c r="O1" s="39"/>
      <c r="P1" s="40"/>
      <c r="Q1" s="41">
        <v>1995</v>
      </c>
      <c r="R1" s="40"/>
      <c r="S1" s="40"/>
      <c r="T1" s="42"/>
      <c r="U1" s="5"/>
      <c r="V1" s="5"/>
      <c r="W1" s="6">
        <v>1996</v>
      </c>
      <c r="X1" s="5"/>
      <c r="Y1" s="5"/>
      <c r="Z1" s="5"/>
      <c r="AA1" s="39"/>
      <c r="AB1" s="40"/>
      <c r="AC1" s="41">
        <v>1997</v>
      </c>
      <c r="AD1" s="40"/>
      <c r="AE1" s="40"/>
      <c r="AF1" s="42"/>
      <c r="AG1" s="5"/>
      <c r="AH1" s="5"/>
      <c r="AI1" s="6">
        <v>1998</v>
      </c>
      <c r="AJ1" s="5"/>
      <c r="AK1" s="5"/>
      <c r="AL1" s="5"/>
      <c r="AM1" s="39"/>
      <c r="AN1" s="40"/>
      <c r="AO1" s="41">
        <v>1999</v>
      </c>
      <c r="AP1" s="40"/>
      <c r="AQ1" s="40"/>
      <c r="AR1" s="42"/>
      <c r="AS1" s="40"/>
      <c r="AT1" s="40"/>
      <c r="AU1" s="41">
        <v>2000</v>
      </c>
      <c r="AV1" s="40"/>
      <c r="AW1" s="40"/>
      <c r="AX1" s="42"/>
      <c r="AZ1" s="40"/>
      <c r="BA1" s="40"/>
      <c r="BB1" s="41">
        <v>2001</v>
      </c>
      <c r="BC1" s="40"/>
      <c r="BD1" s="40"/>
      <c r="BE1" s="42"/>
      <c r="BF1" s="40"/>
      <c r="BG1" s="40"/>
      <c r="BH1" s="41">
        <v>2002</v>
      </c>
      <c r="BI1" s="40"/>
      <c r="BJ1" s="40"/>
      <c r="BK1" s="42"/>
      <c r="BL1" s="5"/>
      <c r="BM1" s="5"/>
      <c r="BN1" s="5"/>
      <c r="BO1" s="5"/>
      <c r="BP1" s="6">
        <v>2003</v>
      </c>
      <c r="BQ1" s="5"/>
      <c r="BR1" s="5"/>
      <c r="BS1" s="7"/>
      <c r="BT1" s="40"/>
      <c r="BU1" s="40"/>
      <c r="BV1" s="40"/>
      <c r="BW1" s="40"/>
      <c r="BX1" s="41">
        <v>2004</v>
      </c>
      <c r="BY1" s="40"/>
      <c r="BZ1" s="40"/>
      <c r="CA1" s="42"/>
      <c r="CB1" s="40"/>
      <c r="CC1" s="40"/>
      <c r="CD1" s="40"/>
      <c r="CE1" s="40"/>
      <c r="CF1" s="41">
        <v>2005</v>
      </c>
      <c r="CG1" s="40"/>
      <c r="CH1" s="40"/>
      <c r="CI1" s="42"/>
      <c r="CJ1" s="40"/>
      <c r="CK1" s="40"/>
      <c r="CL1" s="40"/>
      <c r="CM1" s="40"/>
      <c r="CN1" s="41">
        <v>2006</v>
      </c>
      <c r="CO1" s="40"/>
      <c r="CP1" s="40"/>
      <c r="CQ1" s="42"/>
      <c r="CR1" s="40"/>
      <c r="CS1" s="40"/>
      <c r="CT1" s="40"/>
      <c r="CU1" s="40"/>
      <c r="CV1" s="41">
        <v>2007</v>
      </c>
      <c r="CW1" s="40"/>
      <c r="CX1" s="40"/>
      <c r="CY1" s="42"/>
      <c r="CZ1" s="40"/>
      <c r="DA1" s="40"/>
      <c r="DB1" s="40"/>
      <c r="DC1" s="40"/>
      <c r="DD1" s="41">
        <v>2008</v>
      </c>
      <c r="DE1" s="40"/>
      <c r="DF1" s="40"/>
      <c r="DG1" s="42"/>
      <c r="DH1" s="40"/>
      <c r="DI1" s="40"/>
      <c r="DJ1" s="40"/>
      <c r="DK1" s="40"/>
      <c r="DL1" s="41">
        <v>2009</v>
      </c>
      <c r="DM1" s="40"/>
      <c r="DN1" s="40"/>
      <c r="DO1" s="42"/>
      <c r="DP1" s="40"/>
      <c r="DQ1" s="40"/>
      <c r="DR1" s="40"/>
      <c r="DS1" s="40"/>
      <c r="DT1" s="41">
        <v>2010</v>
      </c>
      <c r="DU1" s="40"/>
      <c r="DV1" s="40"/>
      <c r="DW1" s="42"/>
      <c r="DX1" s="40"/>
      <c r="DY1" s="40"/>
      <c r="DZ1" s="40"/>
      <c r="EA1" s="40"/>
      <c r="EB1" s="41">
        <v>2011</v>
      </c>
      <c r="EC1" s="40"/>
      <c r="ED1" s="40"/>
      <c r="EE1" s="42"/>
      <c r="EF1" s="40"/>
      <c r="EG1" s="40"/>
      <c r="EH1" s="40"/>
      <c r="EI1" s="40"/>
      <c r="EJ1" s="41">
        <v>2012</v>
      </c>
      <c r="EK1" s="40"/>
      <c r="EL1" s="40"/>
      <c r="EM1" s="42"/>
      <c r="EN1" s="40"/>
      <c r="EO1" s="40"/>
      <c r="EP1" s="40"/>
      <c r="EQ1" s="40"/>
      <c r="ER1" s="41">
        <v>2013</v>
      </c>
      <c r="ES1" s="40"/>
      <c r="ET1" s="40"/>
      <c r="EU1" s="42"/>
      <c r="EV1" s="40"/>
      <c r="EW1" s="40"/>
      <c r="EX1" s="40"/>
      <c r="EY1" s="40"/>
      <c r="EZ1" s="41">
        <v>2014</v>
      </c>
      <c r="FA1" s="40"/>
      <c r="FB1" s="40"/>
      <c r="FC1" s="42"/>
      <c r="FD1" s="40"/>
      <c r="FE1" s="40"/>
      <c r="FF1" s="40"/>
      <c r="FG1" s="40"/>
      <c r="FH1" s="41">
        <v>2015</v>
      </c>
      <c r="FI1" s="40"/>
      <c r="FJ1" s="40"/>
      <c r="FK1" s="42"/>
      <c r="FL1" s="40"/>
      <c r="FM1" s="40"/>
      <c r="FN1" s="40"/>
      <c r="FO1" s="40"/>
      <c r="FP1" s="41">
        <v>2016</v>
      </c>
      <c r="FQ1" s="40"/>
      <c r="FR1" s="40"/>
      <c r="FS1" s="42"/>
      <c r="FT1" s="40"/>
      <c r="FU1" s="40"/>
      <c r="FV1" s="40"/>
      <c r="FW1" s="40"/>
      <c r="FX1" s="41">
        <v>2017</v>
      </c>
      <c r="FY1" s="40"/>
      <c r="FZ1" s="40"/>
      <c r="GA1" s="42"/>
      <c r="GB1" s="40"/>
      <c r="GC1" s="40"/>
      <c r="GD1" s="40"/>
      <c r="GE1" s="40"/>
      <c r="GF1" s="41">
        <v>2018</v>
      </c>
      <c r="GG1" s="40"/>
      <c r="GH1" s="40"/>
      <c r="GI1" s="42"/>
      <c r="GJ1" s="40"/>
      <c r="GK1" s="40"/>
      <c r="GL1" s="40"/>
      <c r="GM1" s="40"/>
      <c r="GN1" s="41">
        <v>2019</v>
      </c>
      <c r="GO1" s="40"/>
      <c r="GP1" s="40"/>
      <c r="GQ1" s="42"/>
    </row>
    <row r="2" spans="1:199" x14ac:dyDescent="0.2">
      <c r="A2" s="52"/>
      <c r="B2" s="3" t="s">
        <v>30</v>
      </c>
      <c r="C2" s="43" t="s">
        <v>0</v>
      </c>
      <c r="D2" s="10"/>
      <c r="E2" s="6" t="s">
        <v>1</v>
      </c>
      <c r="F2" s="5"/>
      <c r="G2" s="73" t="s">
        <v>2</v>
      </c>
      <c r="H2" s="75"/>
      <c r="I2" s="6" t="s">
        <v>0</v>
      </c>
      <c r="J2" s="10"/>
      <c r="K2" s="6" t="s">
        <v>1</v>
      </c>
      <c r="L2" s="5"/>
      <c r="M2" s="73" t="s">
        <v>2</v>
      </c>
      <c r="N2" s="75"/>
      <c r="O2" s="46" t="s">
        <v>0</v>
      </c>
      <c r="P2" s="47"/>
      <c r="Q2" s="46" t="s">
        <v>1</v>
      </c>
      <c r="R2" s="2"/>
      <c r="S2" s="73" t="s">
        <v>2</v>
      </c>
      <c r="T2" s="75"/>
      <c r="U2" s="6" t="s">
        <v>0</v>
      </c>
      <c r="V2" s="10"/>
      <c r="W2" s="6" t="s">
        <v>1</v>
      </c>
      <c r="X2" s="5"/>
      <c r="Y2" s="73" t="s">
        <v>2</v>
      </c>
      <c r="Z2" s="75"/>
      <c r="AA2" s="46" t="s">
        <v>0</v>
      </c>
      <c r="AB2" s="47"/>
      <c r="AC2" s="46" t="s">
        <v>1</v>
      </c>
      <c r="AD2" s="2"/>
      <c r="AE2" s="44" t="s">
        <v>2</v>
      </c>
      <c r="AF2" s="45"/>
      <c r="AG2" s="6" t="s">
        <v>0</v>
      </c>
      <c r="AH2" s="10"/>
      <c r="AI2" s="6" t="s">
        <v>1</v>
      </c>
      <c r="AJ2" s="5"/>
      <c r="AK2" s="73" t="s">
        <v>2</v>
      </c>
      <c r="AL2" s="75"/>
      <c r="AM2" s="46" t="s">
        <v>0</v>
      </c>
      <c r="AN2" s="47"/>
      <c r="AO2" s="46" t="s">
        <v>1</v>
      </c>
      <c r="AP2" s="2"/>
      <c r="AQ2" s="73" t="s">
        <v>2</v>
      </c>
      <c r="AR2" s="75"/>
      <c r="AS2" s="46" t="s">
        <v>0</v>
      </c>
      <c r="AT2" s="47"/>
      <c r="AU2" s="46" t="s">
        <v>1</v>
      </c>
      <c r="AV2" s="2"/>
      <c r="AW2" s="73" t="s">
        <v>2</v>
      </c>
      <c r="AX2" s="75"/>
      <c r="AZ2" s="46" t="s">
        <v>0</v>
      </c>
      <c r="BA2" s="47"/>
      <c r="BB2" s="46" t="s">
        <v>1</v>
      </c>
      <c r="BC2" s="2"/>
      <c r="BD2" s="73" t="s">
        <v>2</v>
      </c>
      <c r="BE2" s="75"/>
      <c r="BF2" s="46" t="s">
        <v>0</v>
      </c>
      <c r="BG2" s="47"/>
      <c r="BH2" s="46" t="s">
        <v>1</v>
      </c>
      <c r="BI2" s="2"/>
      <c r="BJ2" s="73" t="s">
        <v>2</v>
      </c>
      <c r="BK2" s="76"/>
      <c r="BL2" s="43" t="s">
        <v>4</v>
      </c>
      <c r="BM2" s="5"/>
      <c r="BN2" s="59" t="s">
        <v>0</v>
      </c>
      <c r="BO2" s="10"/>
      <c r="BP2" s="6" t="s">
        <v>1</v>
      </c>
      <c r="BQ2" s="5"/>
      <c r="BR2" s="73" t="s">
        <v>2</v>
      </c>
      <c r="BS2" s="74"/>
      <c r="BT2" s="43" t="s">
        <v>4</v>
      </c>
      <c r="BU2" s="5"/>
      <c r="BV2" s="59" t="s">
        <v>0</v>
      </c>
      <c r="BW2" s="10"/>
      <c r="BX2" s="6" t="s">
        <v>1</v>
      </c>
      <c r="BY2" s="5"/>
      <c r="BZ2" s="73" t="s">
        <v>2</v>
      </c>
      <c r="CA2" s="74"/>
      <c r="CB2" s="43" t="s">
        <v>4</v>
      </c>
      <c r="CC2" s="5"/>
      <c r="CD2" s="59" t="s">
        <v>0</v>
      </c>
      <c r="CE2" s="10"/>
      <c r="CF2" s="6" t="s">
        <v>1</v>
      </c>
      <c r="CG2" s="5"/>
      <c r="CH2" s="73" t="s">
        <v>2</v>
      </c>
      <c r="CI2" s="74"/>
      <c r="CJ2" s="43" t="s">
        <v>4</v>
      </c>
      <c r="CK2" s="5"/>
      <c r="CL2" s="59" t="s">
        <v>0</v>
      </c>
      <c r="CM2" s="10"/>
      <c r="CN2" s="6" t="s">
        <v>1</v>
      </c>
      <c r="CO2" s="5"/>
      <c r="CP2" s="73" t="s">
        <v>2</v>
      </c>
      <c r="CQ2" s="74"/>
      <c r="CR2" s="43" t="s">
        <v>4</v>
      </c>
      <c r="CS2" s="5"/>
      <c r="CT2" s="59" t="s">
        <v>0</v>
      </c>
      <c r="CU2" s="10"/>
      <c r="CV2" s="6" t="s">
        <v>1</v>
      </c>
      <c r="CW2" s="5"/>
      <c r="CX2" s="73" t="s">
        <v>2</v>
      </c>
      <c r="CY2" s="74"/>
      <c r="CZ2" s="43" t="s">
        <v>4</v>
      </c>
      <c r="DA2" s="5"/>
      <c r="DB2" s="59" t="s">
        <v>0</v>
      </c>
      <c r="DC2" s="10"/>
      <c r="DD2" s="6" t="s">
        <v>1</v>
      </c>
      <c r="DE2" s="5"/>
      <c r="DF2" s="73" t="s">
        <v>2</v>
      </c>
      <c r="DG2" s="74"/>
      <c r="DH2" s="43" t="s">
        <v>4</v>
      </c>
      <c r="DI2" s="5"/>
      <c r="DJ2" s="59" t="s">
        <v>0</v>
      </c>
      <c r="DK2" s="10"/>
      <c r="DL2" s="6" t="s">
        <v>1</v>
      </c>
      <c r="DM2" s="5"/>
      <c r="DN2" s="73" t="s">
        <v>2</v>
      </c>
      <c r="DO2" s="74"/>
      <c r="DP2" s="43" t="s">
        <v>4</v>
      </c>
      <c r="DQ2" s="5"/>
      <c r="DR2" s="59" t="s">
        <v>0</v>
      </c>
      <c r="DS2" s="10"/>
      <c r="DT2" s="6" t="s">
        <v>1</v>
      </c>
      <c r="DU2" s="5"/>
      <c r="DV2" s="73" t="s">
        <v>2</v>
      </c>
      <c r="DW2" s="74"/>
      <c r="DX2" s="43" t="s">
        <v>4</v>
      </c>
      <c r="DY2" s="5"/>
      <c r="DZ2" s="59" t="s">
        <v>0</v>
      </c>
      <c r="EA2" s="10"/>
      <c r="EB2" s="6" t="s">
        <v>1</v>
      </c>
      <c r="EC2" s="5"/>
      <c r="ED2" s="73" t="s">
        <v>2</v>
      </c>
      <c r="EE2" s="74"/>
      <c r="EF2" s="43" t="s">
        <v>4</v>
      </c>
      <c r="EG2" s="5"/>
      <c r="EH2" s="59" t="s">
        <v>0</v>
      </c>
      <c r="EI2" s="10"/>
      <c r="EJ2" s="6" t="s">
        <v>1</v>
      </c>
      <c r="EK2" s="5"/>
      <c r="EL2" s="73" t="s">
        <v>2</v>
      </c>
      <c r="EM2" s="74"/>
      <c r="EN2" s="43" t="s">
        <v>4</v>
      </c>
      <c r="EO2" s="5"/>
      <c r="EP2" s="59" t="s">
        <v>0</v>
      </c>
      <c r="EQ2" s="10"/>
      <c r="ER2" s="6" t="s">
        <v>1</v>
      </c>
      <c r="ES2" s="5"/>
      <c r="ET2" s="73" t="s">
        <v>2</v>
      </c>
      <c r="EU2" s="74"/>
      <c r="EV2" s="43" t="s">
        <v>4</v>
      </c>
      <c r="EW2" s="5"/>
      <c r="EX2" s="59" t="s">
        <v>0</v>
      </c>
      <c r="EY2" s="10"/>
      <c r="EZ2" s="6" t="s">
        <v>1</v>
      </c>
      <c r="FA2" s="5"/>
      <c r="FB2" s="73" t="s">
        <v>2</v>
      </c>
      <c r="FC2" s="74"/>
      <c r="FD2" s="43" t="s">
        <v>4</v>
      </c>
      <c r="FE2" s="5"/>
      <c r="FF2" s="59" t="s">
        <v>0</v>
      </c>
      <c r="FG2" s="10"/>
      <c r="FH2" s="6" t="s">
        <v>1</v>
      </c>
      <c r="FI2" s="5"/>
      <c r="FJ2" s="73" t="s">
        <v>2</v>
      </c>
      <c r="FK2" s="74"/>
      <c r="FL2" s="43" t="s">
        <v>4</v>
      </c>
      <c r="FM2" s="5"/>
      <c r="FN2" s="59" t="s">
        <v>0</v>
      </c>
      <c r="FO2" s="10"/>
      <c r="FP2" s="6" t="s">
        <v>1</v>
      </c>
      <c r="FQ2" s="5"/>
      <c r="FR2" s="73" t="s">
        <v>2</v>
      </c>
      <c r="FS2" s="74"/>
      <c r="FT2" s="43" t="s">
        <v>4</v>
      </c>
      <c r="FU2" s="5"/>
      <c r="FV2" s="59" t="s">
        <v>0</v>
      </c>
      <c r="FW2" s="10"/>
      <c r="FX2" s="6" t="s">
        <v>1</v>
      </c>
      <c r="FY2" s="5"/>
      <c r="FZ2" s="73" t="s">
        <v>2</v>
      </c>
      <c r="GA2" s="74"/>
      <c r="GB2" s="43" t="s">
        <v>4</v>
      </c>
      <c r="GC2" s="5"/>
      <c r="GD2" s="59" t="s">
        <v>0</v>
      </c>
      <c r="GE2" s="10"/>
      <c r="GF2" s="6" t="s">
        <v>1</v>
      </c>
      <c r="GG2" s="5"/>
      <c r="GH2" s="73" t="s">
        <v>2</v>
      </c>
      <c r="GI2" s="74"/>
      <c r="GJ2" s="43" t="s">
        <v>4</v>
      </c>
      <c r="GK2" s="5"/>
      <c r="GL2" s="59" t="s">
        <v>0</v>
      </c>
      <c r="GM2" s="10"/>
      <c r="GN2" s="6" t="s">
        <v>1</v>
      </c>
      <c r="GO2" s="5"/>
      <c r="GP2" s="73" t="s">
        <v>2</v>
      </c>
      <c r="GQ2" s="74"/>
    </row>
    <row r="3" spans="1:199" ht="13.5" thickBot="1" x14ac:dyDescent="0.25">
      <c r="A3" s="11"/>
      <c r="B3" s="12" t="s">
        <v>3</v>
      </c>
      <c r="C3" s="13" t="s">
        <v>26</v>
      </c>
      <c r="D3" s="15" t="s">
        <v>27</v>
      </c>
      <c r="E3" s="14" t="s">
        <v>26</v>
      </c>
      <c r="F3" s="15" t="s">
        <v>27</v>
      </c>
      <c r="G3" s="14" t="s">
        <v>26</v>
      </c>
      <c r="H3" s="48" t="s">
        <v>27</v>
      </c>
      <c r="I3" s="18" t="s">
        <v>26</v>
      </c>
      <c r="J3" s="15" t="s">
        <v>27</v>
      </c>
      <c r="K3" s="14" t="s">
        <v>26</v>
      </c>
      <c r="L3" s="15" t="s">
        <v>27</v>
      </c>
      <c r="M3" s="14" t="s">
        <v>26</v>
      </c>
      <c r="N3" s="48" t="s">
        <v>27</v>
      </c>
      <c r="O3" s="18" t="s">
        <v>26</v>
      </c>
      <c r="P3" s="15" t="s">
        <v>27</v>
      </c>
      <c r="Q3" s="14" t="s">
        <v>26</v>
      </c>
      <c r="R3" s="15" t="s">
        <v>27</v>
      </c>
      <c r="S3" s="14" t="s">
        <v>26</v>
      </c>
      <c r="T3" s="48" t="s">
        <v>27</v>
      </c>
      <c r="U3" s="18" t="s">
        <v>26</v>
      </c>
      <c r="V3" s="15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8" t="s">
        <v>26</v>
      </c>
      <c r="AB3" s="15" t="s">
        <v>27</v>
      </c>
      <c r="AC3" s="14" t="s">
        <v>26</v>
      </c>
      <c r="AD3" s="15" t="s">
        <v>27</v>
      </c>
      <c r="AE3" s="14" t="s">
        <v>26</v>
      </c>
      <c r="AF3" s="48" t="s">
        <v>27</v>
      </c>
      <c r="AG3" s="18" t="s">
        <v>26</v>
      </c>
      <c r="AH3" s="15" t="s">
        <v>27</v>
      </c>
      <c r="AI3" s="14" t="s">
        <v>26</v>
      </c>
      <c r="AJ3" s="15" t="s">
        <v>27</v>
      </c>
      <c r="AK3" s="14" t="s">
        <v>26</v>
      </c>
      <c r="AL3" s="48" t="s">
        <v>27</v>
      </c>
      <c r="AM3" s="18" t="s">
        <v>26</v>
      </c>
      <c r="AN3" s="15" t="s">
        <v>27</v>
      </c>
      <c r="AO3" s="14" t="s">
        <v>26</v>
      </c>
      <c r="AP3" s="15" t="s">
        <v>27</v>
      </c>
      <c r="AQ3" s="14" t="s">
        <v>26</v>
      </c>
      <c r="AR3" s="48" t="s">
        <v>27</v>
      </c>
      <c r="AS3" s="18" t="s">
        <v>26</v>
      </c>
      <c r="AT3" s="15" t="s">
        <v>27</v>
      </c>
      <c r="AU3" s="14" t="s">
        <v>26</v>
      </c>
      <c r="AV3" s="15" t="s">
        <v>27</v>
      </c>
      <c r="AW3" s="14" t="s">
        <v>26</v>
      </c>
      <c r="AX3" s="48" t="s">
        <v>27</v>
      </c>
      <c r="AZ3" s="18" t="s">
        <v>26</v>
      </c>
      <c r="BA3" s="15" t="s">
        <v>27</v>
      </c>
      <c r="BB3" s="14" t="s">
        <v>26</v>
      </c>
      <c r="BC3" s="15" t="s">
        <v>27</v>
      </c>
      <c r="BD3" s="53" t="s">
        <v>26</v>
      </c>
      <c r="BE3" s="54" t="s">
        <v>27</v>
      </c>
      <c r="BF3" s="18" t="s">
        <v>26</v>
      </c>
      <c r="BG3" s="15" t="s">
        <v>27</v>
      </c>
      <c r="BH3" s="14" t="s">
        <v>26</v>
      </c>
      <c r="BI3" s="15" t="s">
        <v>27</v>
      </c>
      <c r="BJ3" s="53" t="s">
        <v>26</v>
      </c>
      <c r="BK3" s="56" t="s">
        <v>27</v>
      </c>
      <c r="BL3" s="13" t="s">
        <v>26</v>
      </c>
      <c r="BM3" s="15" t="s">
        <v>27</v>
      </c>
      <c r="BN3" s="57" t="s">
        <v>26</v>
      </c>
      <c r="BO3" s="58" t="s">
        <v>27</v>
      </c>
      <c r="BP3" s="14" t="s">
        <v>26</v>
      </c>
      <c r="BQ3" s="15" t="s">
        <v>27</v>
      </c>
      <c r="BR3" s="14" t="s">
        <v>26</v>
      </c>
      <c r="BS3" s="48" t="s">
        <v>27</v>
      </c>
      <c r="BT3" s="13" t="s">
        <v>26</v>
      </c>
      <c r="BU3" s="15" t="s">
        <v>27</v>
      </c>
      <c r="BV3" s="57" t="s">
        <v>26</v>
      </c>
      <c r="BW3" s="58" t="s">
        <v>27</v>
      </c>
      <c r="BX3" s="14" t="s">
        <v>26</v>
      </c>
      <c r="BY3" s="15" t="s">
        <v>27</v>
      </c>
      <c r="BZ3" s="14" t="s">
        <v>26</v>
      </c>
      <c r="CA3" s="48" t="s">
        <v>27</v>
      </c>
      <c r="CB3" s="13" t="s">
        <v>26</v>
      </c>
      <c r="CC3" s="15" t="s">
        <v>27</v>
      </c>
      <c r="CD3" s="57" t="s">
        <v>26</v>
      </c>
      <c r="CE3" s="58" t="s">
        <v>27</v>
      </c>
      <c r="CF3" s="14" t="s">
        <v>26</v>
      </c>
      <c r="CG3" s="15" t="s">
        <v>27</v>
      </c>
      <c r="CH3" s="14" t="s">
        <v>26</v>
      </c>
      <c r="CI3" s="48" t="s">
        <v>27</v>
      </c>
      <c r="CJ3" s="13" t="s">
        <v>26</v>
      </c>
      <c r="CK3" s="15" t="s">
        <v>27</v>
      </c>
      <c r="CL3" s="57" t="s">
        <v>26</v>
      </c>
      <c r="CM3" s="58" t="s">
        <v>27</v>
      </c>
      <c r="CN3" s="14" t="s">
        <v>26</v>
      </c>
      <c r="CO3" s="15" t="s">
        <v>27</v>
      </c>
      <c r="CP3" s="14" t="s">
        <v>26</v>
      </c>
      <c r="CQ3" s="48" t="s">
        <v>27</v>
      </c>
      <c r="CR3" s="13" t="s">
        <v>26</v>
      </c>
      <c r="CS3" s="15" t="s">
        <v>27</v>
      </c>
      <c r="CT3" s="57" t="s">
        <v>26</v>
      </c>
      <c r="CU3" s="58" t="s">
        <v>27</v>
      </c>
      <c r="CV3" s="14" t="s">
        <v>26</v>
      </c>
      <c r="CW3" s="15" t="s">
        <v>27</v>
      </c>
      <c r="CX3" s="14" t="s">
        <v>26</v>
      </c>
      <c r="CY3" s="48" t="s">
        <v>27</v>
      </c>
      <c r="CZ3" s="13" t="s">
        <v>26</v>
      </c>
      <c r="DA3" s="15" t="s">
        <v>27</v>
      </c>
      <c r="DB3" s="57" t="s">
        <v>26</v>
      </c>
      <c r="DC3" s="58" t="s">
        <v>27</v>
      </c>
      <c r="DD3" s="14" t="s">
        <v>26</v>
      </c>
      <c r="DE3" s="15" t="s">
        <v>27</v>
      </c>
      <c r="DF3" s="14" t="s">
        <v>26</v>
      </c>
      <c r="DG3" s="48" t="s">
        <v>27</v>
      </c>
      <c r="DH3" s="13" t="s">
        <v>26</v>
      </c>
      <c r="DI3" s="15" t="s">
        <v>27</v>
      </c>
      <c r="DJ3" s="57" t="s">
        <v>26</v>
      </c>
      <c r="DK3" s="58" t="s">
        <v>27</v>
      </c>
      <c r="DL3" s="14" t="s">
        <v>26</v>
      </c>
      <c r="DM3" s="15" t="s">
        <v>27</v>
      </c>
      <c r="DN3" s="14" t="s">
        <v>26</v>
      </c>
      <c r="DO3" s="48" t="s">
        <v>27</v>
      </c>
      <c r="DP3" s="13" t="s">
        <v>26</v>
      </c>
      <c r="DQ3" s="15" t="s">
        <v>27</v>
      </c>
      <c r="DR3" s="57" t="s">
        <v>26</v>
      </c>
      <c r="DS3" s="58" t="s">
        <v>27</v>
      </c>
      <c r="DT3" s="14" t="s">
        <v>26</v>
      </c>
      <c r="DU3" s="15" t="s">
        <v>27</v>
      </c>
      <c r="DV3" s="14" t="s">
        <v>26</v>
      </c>
      <c r="DW3" s="48" t="s">
        <v>27</v>
      </c>
      <c r="DX3" s="13" t="s">
        <v>26</v>
      </c>
      <c r="DY3" s="15" t="s">
        <v>27</v>
      </c>
      <c r="DZ3" s="57" t="s">
        <v>26</v>
      </c>
      <c r="EA3" s="58" t="s">
        <v>27</v>
      </c>
      <c r="EB3" s="14" t="s">
        <v>26</v>
      </c>
      <c r="EC3" s="15" t="s">
        <v>27</v>
      </c>
      <c r="ED3" s="14" t="s">
        <v>26</v>
      </c>
      <c r="EE3" s="48" t="s">
        <v>27</v>
      </c>
      <c r="EF3" s="13" t="s">
        <v>26</v>
      </c>
      <c r="EG3" s="15" t="s">
        <v>27</v>
      </c>
      <c r="EH3" s="57" t="s">
        <v>26</v>
      </c>
      <c r="EI3" s="58" t="s">
        <v>27</v>
      </c>
      <c r="EJ3" s="14" t="s">
        <v>26</v>
      </c>
      <c r="EK3" s="15" t="s">
        <v>27</v>
      </c>
      <c r="EL3" s="14" t="s">
        <v>26</v>
      </c>
      <c r="EM3" s="48" t="s">
        <v>27</v>
      </c>
      <c r="EN3" s="13" t="s">
        <v>26</v>
      </c>
      <c r="EO3" s="15" t="s">
        <v>27</v>
      </c>
      <c r="EP3" s="57" t="s">
        <v>26</v>
      </c>
      <c r="EQ3" s="58" t="s">
        <v>27</v>
      </c>
      <c r="ER3" s="14" t="s">
        <v>26</v>
      </c>
      <c r="ES3" s="15" t="s">
        <v>27</v>
      </c>
      <c r="ET3" s="14" t="s">
        <v>26</v>
      </c>
      <c r="EU3" s="48" t="s">
        <v>27</v>
      </c>
      <c r="EV3" s="13" t="s">
        <v>26</v>
      </c>
      <c r="EW3" s="15" t="s">
        <v>27</v>
      </c>
      <c r="EX3" s="57" t="s">
        <v>26</v>
      </c>
      <c r="EY3" s="58" t="s">
        <v>27</v>
      </c>
      <c r="EZ3" s="14" t="s">
        <v>26</v>
      </c>
      <c r="FA3" s="15" t="s">
        <v>27</v>
      </c>
      <c r="FB3" s="14" t="s">
        <v>26</v>
      </c>
      <c r="FC3" s="48" t="s">
        <v>27</v>
      </c>
      <c r="FD3" s="13" t="s">
        <v>26</v>
      </c>
      <c r="FE3" s="15" t="s">
        <v>27</v>
      </c>
      <c r="FF3" s="57" t="s">
        <v>26</v>
      </c>
      <c r="FG3" s="58" t="s">
        <v>27</v>
      </c>
      <c r="FH3" s="14" t="s">
        <v>26</v>
      </c>
      <c r="FI3" s="15" t="s">
        <v>27</v>
      </c>
      <c r="FJ3" s="14" t="s">
        <v>26</v>
      </c>
      <c r="FK3" s="48" t="s">
        <v>27</v>
      </c>
      <c r="FL3" s="13" t="s">
        <v>26</v>
      </c>
      <c r="FM3" s="15" t="s">
        <v>27</v>
      </c>
      <c r="FN3" s="57" t="s">
        <v>26</v>
      </c>
      <c r="FO3" s="58" t="s">
        <v>27</v>
      </c>
      <c r="FP3" s="14" t="s">
        <v>26</v>
      </c>
      <c r="FQ3" s="15" t="s">
        <v>27</v>
      </c>
      <c r="FR3" s="14" t="s">
        <v>26</v>
      </c>
      <c r="FS3" s="48" t="s">
        <v>27</v>
      </c>
      <c r="FT3" s="13" t="s">
        <v>26</v>
      </c>
      <c r="FU3" s="15" t="s">
        <v>27</v>
      </c>
      <c r="FV3" s="57" t="s">
        <v>26</v>
      </c>
      <c r="FW3" s="58" t="s">
        <v>27</v>
      </c>
      <c r="FX3" s="14" t="s">
        <v>26</v>
      </c>
      <c r="FY3" s="15" t="s">
        <v>27</v>
      </c>
      <c r="FZ3" s="14" t="s">
        <v>26</v>
      </c>
      <c r="GA3" s="48" t="s">
        <v>27</v>
      </c>
      <c r="GB3" s="13" t="s">
        <v>26</v>
      </c>
      <c r="GC3" s="15" t="s">
        <v>27</v>
      </c>
      <c r="GD3" s="57" t="s">
        <v>26</v>
      </c>
      <c r="GE3" s="58" t="s">
        <v>27</v>
      </c>
      <c r="GF3" s="14" t="s">
        <v>26</v>
      </c>
      <c r="GG3" s="15" t="s">
        <v>27</v>
      </c>
      <c r="GH3" s="14" t="s">
        <v>26</v>
      </c>
      <c r="GI3" s="48" t="s">
        <v>27</v>
      </c>
      <c r="GJ3" s="13" t="s">
        <v>26</v>
      </c>
      <c r="GK3" s="15" t="s">
        <v>27</v>
      </c>
      <c r="GL3" s="57" t="s">
        <v>26</v>
      </c>
      <c r="GM3" s="58" t="s">
        <v>27</v>
      </c>
      <c r="GN3" s="14" t="s">
        <v>26</v>
      </c>
      <c r="GO3" s="15" t="s">
        <v>27</v>
      </c>
      <c r="GP3" s="14" t="s">
        <v>26</v>
      </c>
      <c r="GQ3" s="48" t="s">
        <v>27</v>
      </c>
    </row>
    <row r="4" spans="1:199" x14ac:dyDescent="0.2">
      <c r="A4" s="2">
        <v>1</v>
      </c>
      <c r="B4" s="2" t="s">
        <v>8</v>
      </c>
      <c r="C4" s="19">
        <v>26</v>
      </c>
      <c r="D4" s="21"/>
      <c r="E4" s="20">
        <v>0</v>
      </c>
      <c r="F4" s="21"/>
      <c r="G4" s="66">
        <v>0</v>
      </c>
      <c r="H4" s="35"/>
      <c r="I4" s="19"/>
      <c r="J4" s="21"/>
      <c r="K4" s="20"/>
      <c r="L4" s="21"/>
      <c r="M4" s="66"/>
      <c r="N4" s="35"/>
      <c r="O4" s="19"/>
      <c r="P4" s="21"/>
      <c r="Q4" s="20"/>
      <c r="R4" s="21"/>
      <c r="S4" s="66"/>
      <c r="T4" s="35"/>
      <c r="U4" s="19"/>
      <c r="V4" s="21"/>
      <c r="W4" s="20"/>
      <c r="X4" s="21"/>
      <c r="Y4" s="66"/>
      <c r="Z4" s="35"/>
      <c r="AA4" s="19"/>
      <c r="AB4" s="21"/>
      <c r="AC4" s="20"/>
      <c r="AD4" s="21"/>
      <c r="AE4" s="66"/>
      <c r="AF4" s="35"/>
      <c r="AG4" s="19"/>
      <c r="AH4" s="21"/>
      <c r="AI4" s="20"/>
      <c r="AJ4" s="20"/>
      <c r="AK4" s="66"/>
      <c r="AL4" s="35"/>
      <c r="AM4" s="19"/>
      <c r="AN4" s="21"/>
      <c r="AO4" s="20"/>
      <c r="AP4" s="21"/>
      <c r="AQ4" s="66"/>
      <c r="AR4" s="36"/>
      <c r="AS4" s="21"/>
      <c r="AT4" s="21"/>
      <c r="AU4" s="20"/>
      <c r="AV4" s="55"/>
      <c r="AW4" s="35"/>
      <c r="AX4" s="36"/>
      <c r="AZ4" s="21"/>
      <c r="BA4" s="21"/>
      <c r="BB4" s="20"/>
      <c r="BC4" s="55"/>
      <c r="BD4" s="61"/>
      <c r="BE4" s="62"/>
      <c r="BF4" s="21"/>
      <c r="BG4" s="21"/>
      <c r="BH4" s="20"/>
      <c r="BI4" s="55"/>
      <c r="BJ4" s="61"/>
      <c r="BK4" s="62"/>
      <c r="BL4" s="19">
        <v>1</v>
      </c>
      <c r="BM4" s="21"/>
      <c r="BN4" s="20">
        <v>4</v>
      </c>
      <c r="BO4" s="22"/>
      <c r="BP4" s="20">
        <v>0</v>
      </c>
      <c r="BQ4" s="55"/>
      <c r="BR4" s="61">
        <f t="shared" ref="BR4:BR10" si="0">100*BP4/BN4</f>
        <v>0</v>
      </c>
      <c r="BS4" s="62"/>
      <c r="BT4" s="19">
        <v>1</v>
      </c>
      <c r="BU4" s="21"/>
      <c r="BV4" s="20">
        <v>12</v>
      </c>
      <c r="BW4" s="22"/>
      <c r="BX4" s="20">
        <v>0</v>
      </c>
      <c r="BY4" s="55"/>
      <c r="BZ4" s="61">
        <f t="shared" ref="BZ4:BZ10" si="1">100*BX4/BV4</f>
        <v>0</v>
      </c>
      <c r="CA4" s="62"/>
      <c r="CB4" s="19"/>
      <c r="CC4" s="21"/>
      <c r="CD4" s="20"/>
      <c r="CE4" s="22"/>
      <c r="CF4" s="20"/>
      <c r="CG4" s="55"/>
      <c r="CH4" s="61"/>
      <c r="CI4" s="62"/>
      <c r="CJ4" s="19">
        <v>1</v>
      </c>
      <c r="CK4" s="21"/>
      <c r="CL4" s="20">
        <v>14</v>
      </c>
      <c r="CM4" s="22"/>
      <c r="CN4" s="20">
        <v>0</v>
      </c>
      <c r="CO4" s="55"/>
      <c r="CP4" s="61">
        <v>0</v>
      </c>
      <c r="CQ4" s="62"/>
      <c r="CR4" s="19">
        <v>1</v>
      </c>
      <c r="CS4" s="21"/>
      <c r="CT4" s="20">
        <v>21</v>
      </c>
      <c r="CU4" s="22"/>
      <c r="CV4" s="20">
        <v>0</v>
      </c>
      <c r="CW4" s="55"/>
      <c r="CX4" s="61">
        <v>0</v>
      </c>
      <c r="CY4" s="62"/>
      <c r="CZ4" s="19">
        <v>1</v>
      </c>
      <c r="DA4" s="21"/>
      <c r="DB4" s="20">
        <v>26</v>
      </c>
      <c r="DC4" s="22"/>
      <c r="DD4" s="20">
        <v>0</v>
      </c>
      <c r="DE4" s="55"/>
      <c r="DF4" s="61">
        <v>0</v>
      </c>
      <c r="DG4" s="62"/>
      <c r="DH4" s="19">
        <v>1</v>
      </c>
      <c r="DI4" s="21"/>
      <c r="DJ4" s="20">
        <v>26</v>
      </c>
      <c r="DK4" s="22"/>
      <c r="DL4" s="20">
        <v>0</v>
      </c>
      <c r="DM4" s="55"/>
      <c r="DN4" s="61">
        <v>0</v>
      </c>
      <c r="DO4" s="62"/>
      <c r="DP4" s="19">
        <v>1</v>
      </c>
      <c r="DQ4" s="21"/>
      <c r="DR4" s="20">
        <v>45</v>
      </c>
      <c r="DS4" s="22"/>
      <c r="DT4" s="20">
        <v>2</v>
      </c>
      <c r="DU4" s="55"/>
      <c r="DV4" s="61">
        <v>4.4400000000000004</v>
      </c>
      <c r="DW4" s="62"/>
      <c r="DX4" s="19">
        <v>1</v>
      </c>
      <c r="DY4" s="21">
        <v>1</v>
      </c>
      <c r="DZ4" s="20">
        <v>58</v>
      </c>
      <c r="EA4" s="22">
        <v>8</v>
      </c>
      <c r="EB4" s="20">
        <v>0</v>
      </c>
      <c r="EC4" s="55">
        <v>0</v>
      </c>
      <c r="ED4" s="61">
        <v>0</v>
      </c>
      <c r="EE4" s="62">
        <v>0</v>
      </c>
      <c r="EF4" s="19">
        <v>1</v>
      </c>
      <c r="EG4" s="21">
        <v>1</v>
      </c>
      <c r="EH4" s="20">
        <v>28</v>
      </c>
      <c r="EI4" s="22">
        <v>12</v>
      </c>
      <c r="EJ4" s="20">
        <v>0</v>
      </c>
      <c r="EK4" s="55">
        <v>0</v>
      </c>
      <c r="EL4" s="61">
        <v>0</v>
      </c>
      <c r="EM4" s="62">
        <v>0</v>
      </c>
      <c r="EN4" s="19">
        <v>1</v>
      </c>
      <c r="EO4" s="21">
        <v>1</v>
      </c>
      <c r="EP4" s="20">
        <v>24</v>
      </c>
      <c r="EQ4" s="22">
        <v>9</v>
      </c>
      <c r="ER4" s="20">
        <v>0</v>
      </c>
      <c r="ES4" s="55">
        <v>2</v>
      </c>
      <c r="ET4" s="61">
        <v>0</v>
      </c>
      <c r="EU4" s="62">
        <v>22.22</v>
      </c>
      <c r="EV4" s="19">
        <v>1</v>
      </c>
      <c r="EW4" s="21">
        <v>1</v>
      </c>
      <c r="EX4" s="20">
        <v>42</v>
      </c>
      <c r="EY4" s="22">
        <v>8</v>
      </c>
      <c r="EZ4" s="20">
        <v>0</v>
      </c>
      <c r="FA4" s="55">
        <v>0</v>
      </c>
      <c r="FB4" s="61">
        <v>0</v>
      </c>
      <c r="FC4" s="62">
        <v>0</v>
      </c>
      <c r="FD4" s="19">
        <v>1</v>
      </c>
      <c r="FE4" s="21">
        <v>1</v>
      </c>
      <c r="FF4" s="20">
        <v>18</v>
      </c>
      <c r="FG4" s="22">
        <v>5</v>
      </c>
      <c r="FH4" s="20">
        <v>0</v>
      </c>
      <c r="FI4" s="55">
        <v>0</v>
      </c>
      <c r="FJ4" s="61">
        <v>0</v>
      </c>
      <c r="FK4" s="62">
        <v>0</v>
      </c>
      <c r="FL4" s="19">
        <v>2</v>
      </c>
      <c r="FM4" s="21"/>
      <c r="FN4" s="20">
        <v>77</v>
      </c>
      <c r="FO4" s="22"/>
      <c r="FP4" s="20"/>
      <c r="FQ4" s="55"/>
      <c r="FR4" s="61">
        <v>0</v>
      </c>
      <c r="FS4" s="62"/>
      <c r="FT4" s="19">
        <v>2</v>
      </c>
      <c r="FU4" s="21"/>
      <c r="FV4" s="20">
        <v>30</v>
      </c>
      <c r="FW4" s="22"/>
      <c r="FX4" s="20">
        <v>0</v>
      </c>
      <c r="FY4" s="55"/>
      <c r="FZ4" s="61">
        <v>0</v>
      </c>
      <c r="GA4" s="62"/>
      <c r="GB4" s="19">
        <v>1</v>
      </c>
      <c r="GC4" s="21"/>
      <c r="GD4" s="20">
        <v>46</v>
      </c>
      <c r="GE4" s="22"/>
      <c r="GF4" s="20">
        <v>0</v>
      </c>
      <c r="GG4" s="55"/>
      <c r="GH4" s="61">
        <v>0</v>
      </c>
      <c r="GI4" s="62"/>
      <c r="GJ4" s="19">
        <v>1</v>
      </c>
      <c r="GK4" s="21"/>
      <c r="GL4" s="20">
        <v>39</v>
      </c>
      <c r="GM4" s="22"/>
      <c r="GN4" s="20">
        <v>0</v>
      </c>
      <c r="GO4" s="55"/>
      <c r="GP4" s="61">
        <v>0</v>
      </c>
      <c r="GQ4" s="62"/>
    </row>
    <row r="5" spans="1:199" x14ac:dyDescent="0.2">
      <c r="A5" s="2">
        <v>2</v>
      </c>
      <c r="B5" s="2" t="s">
        <v>9</v>
      </c>
      <c r="C5" s="19">
        <v>483</v>
      </c>
      <c r="D5" s="21"/>
      <c r="E5" s="20">
        <v>3</v>
      </c>
      <c r="F5" s="21"/>
      <c r="G5" s="66">
        <v>0.6211180124223602</v>
      </c>
      <c r="H5" s="35"/>
      <c r="I5" s="19">
        <v>501</v>
      </c>
      <c r="J5" s="21"/>
      <c r="K5" s="20">
        <v>7</v>
      </c>
      <c r="L5" s="21"/>
      <c r="M5" s="66">
        <v>1.3972055888223553</v>
      </c>
      <c r="N5" s="35"/>
      <c r="O5" s="19">
        <v>503</v>
      </c>
      <c r="P5" s="21"/>
      <c r="Q5" s="20">
        <v>7</v>
      </c>
      <c r="R5" s="21"/>
      <c r="S5" s="66">
        <v>1.3916500994035785</v>
      </c>
      <c r="T5" s="35"/>
      <c r="U5" s="19">
        <v>465</v>
      </c>
      <c r="V5" s="21"/>
      <c r="W5" s="20">
        <v>4</v>
      </c>
      <c r="X5" s="21"/>
      <c r="Y5" s="66">
        <v>0.86021505376344087</v>
      </c>
      <c r="Z5" s="35"/>
      <c r="AA5" s="19">
        <v>594</v>
      </c>
      <c r="AB5" s="21">
        <v>1</v>
      </c>
      <c r="AC5" s="20">
        <v>4</v>
      </c>
      <c r="AD5" s="21">
        <v>0</v>
      </c>
      <c r="AE5" s="66">
        <v>0.67340067340067344</v>
      </c>
      <c r="AF5" s="35">
        <v>0</v>
      </c>
      <c r="AG5" s="19">
        <v>601</v>
      </c>
      <c r="AH5" s="21"/>
      <c r="AI5" s="20">
        <v>4</v>
      </c>
      <c r="AJ5" s="20"/>
      <c r="AK5" s="66">
        <v>0.67</v>
      </c>
      <c r="AL5" s="35"/>
      <c r="AM5" s="19">
        <v>561</v>
      </c>
      <c r="AN5" s="21"/>
      <c r="AO5" s="20">
        <v>8</v>
      </c>
      <c r="AP5" s="21"/>
      <c r="AQ5" s="66">
        <v>1.4260249554367201</v>
      </c>
      <c r="AR5" s="36"/>
      <c r="AS5" s="21">
        <v>742</v>
      </c>
      <c r="AT5" s="21"/>
      <c r="AU5" s="20">
        <v>7</v>
      </c>
      <c r="AV5" s="22"/>
      <c r="AW5" s="35">
        <f t="shared" ref="AW5:AW10" si="2">100*AU5/AS5</f>
        <v>0.94339622641509435</v>
      </c>
      <c r="AX5" s="36"/>
      <c r="AZ5" s="21">
        <v>862</v>
      </c>
      <c r="BA5" s="21"/>
      <c r="BB5" s="20">
        <v>3</v>
      </c>
      <c r="BC5" s="22"/>
      <c r="BD5" s="35">
        <f>100*BB5/AZ5</f>
        <v>0.3480278422273782</v>
      </c>
      <c r="BE5" s="36"/>
      <c r="BF5" s="21">
        <v>848</v>
      </c>
      <c r="BG5" s="21"/>
      <c r="BH5" s="20">
        <v>3</v>
      </c>
      <c r="BI5" s="22"/>
      <c r="BJ5" s="35">
        <f t="shared" ref="BJ5:BJ10" si="3">100*BH5/BF5</f>
        <v>0.35377358490566035</v>
      </c>
      <c r="BK5" s="36"/>
      <c r="BL5" s="19">
        <v>4</v>
      </c>
      <c r="BM5" s="21"/>
      <c r="BN5" s="20">
        <v>317</v>
      </c>
      <c r="BO5" s="22"/>
      <c r="BP5" s="20">
        <v>3</v>
      </c>
      <c r="BQ5" s="22"/>
      <c r="BR5" s="35">
        <f t="shared" si="0"/>
        <v>0.94637223974763407</v>
      </c>
      <c r="BS5" s="36"/>
      <c r="BT5" s="19">
        <v>7</v>
      </c>
      <c r="BU5" s="21"/>
      <c r="BV5" s="20">
        <v>739</v>
      </c>
      <c r="BW5" s="22"/>
      <c r="BX5" s="20">
        <v>7</v>
      </c>
      <c r="BY5" s="22"/>
      <c r="BZ5" s="35">
        <f t="shared" si="1"/>
        <v>0.94722598105548039</v>
      </c>
      <c r="CA5" s="36"/>
      <c r="CB5" s="19">
        <v>7</v>
      </c>
      <c r="CC5" s="21"/>
      <c r="CD5" s="20">
        <v>854</v>
      </c>
      <c r="CE5" s="22"/>
      <c r="CF5" s="20">
        <v>10</v>
      </c>
      <c r="CG5" s="22"/>
      <c r="CH5" s="35">
        <v>1.17</v>
      </c>
      <c r="CI5" s="36"/>
      <c r="CJ5" s="19">
        <v>7</v>
      </c>
      <c r="CK5" s="21"/>
      <c r="CL5" s="20">
        <v>1079</v>
      </c>
      <c r="CM5" s="22"/>
      <c r="CN5" s="20">
        <v>14</v>
      </c>
      <c r="CO5" s="22"/>
      <c r="CP5" s="35">
        <v>1.3</v>
      </c>
      <c r="CQ5" s="36"/>
      <c r="CR5" s="19">
        <v>7</v>
      </c>
      <c r="CS5" s="21"/>
      <c r="CT5" s="20">
        <v>1201</v>
      </c>
      <c r="CU5" s="22"/>
      <c r="CV5" s="20">
        <v>6</v>
      </c>
      <c r="CW5" s="22"/>
      <c r="CX5" s="35">
        <v>0.5</v>
      </c>
      <c r="CY5" s="36"/>
      <c r="CZ5" s="19">
        <v>7</v>
      </c>
      <c r="DA5" s="21"/>
      <c r="DB5" s="20">
        <v>1231</v>
      </c>
      <c r="DC5" s="22"/>
      <c r="DD5" s="20">
        <v>14</v>
      </c>
      <c r="DE5" s="22"/>
      <c r="DF5" s="35">
        <v>1.1399999999999999</v>
      </c>
      <c r="DG5" s="36"/>
      <c r="DH5" s="19">
        <v>8</v>
      </c>
      <c r="DI5" s="21"/>
      <c r="DJ5" s="20">
        <v>1305</v>
      </c>
      <c r="DK5" s="22"/>
      <c r="DL5" s="20">
        <v>8</v>
      </c>
      <c r="DM5" s="22"/>
      <c r="DN5" s="35">
        <v>0.61</v>
      </c>
      <c r="DO5" s="36"/>
      <c r="DP5" s="19">
        <v>4</v>
      </c>
      <c r="DQ5" s="21"/>
      <c r="DR5" s="20">
        <v>1121</v>
      </c>
      <c r="DS5" s="22"/>
      <c r="DT5" s="20">
        <v>7</v>
      </c>
      <c r="DU5" s="22"/>
      <c r="DV5" s="35">
        <v>0.62</v>
      </c>
      <c r="DW5" s="36"/>
      <c r="DX5" s="19">
        <v>6</v>
      </c>
      <c r="DY5" s="21"/>
      <c r="DZ5" s="20">
        <v>1218</v>
      </c>
      <c r="EA5" s="22"/>
      <c r="EB5" s="20">
        <v>6</v>
      </c>
      <c r="EC5" s="22"/>
      <c r="ED5" s="35">
        <v>0.49</v>
      </c>
      <c r="EE5" s="36"/>
      <c r="EF5" s="19">
        <v>5</v>
      </c>
      <c r="EG5" s="21"/>
      <c r="EH5" s="20">
        <v>1230</v>
      </c>
      <c r="EI5" s="22"/>
      <c r="EJ5" s="20">
        <v>15</v>
      </c>
      <c r="EK5" s="22"/>
      <c r="EL5" s="35">
        <v>1.22</v>
      </c>
      <c r="EM5" s="36"/>
      <c r="EN5" s="19">
        <v>4</v>
      </c>
      <c r="EO5" s="21"/>
      <c r="EP5" s="20">
        <v>534</v>
      </c>
      <c r="EQ5" s="22"/>
      <c r="ER5" s="20">
        <v>2</v>
      </c>
      <c r="ES5" s="22"/>
      <c r="ET5" s="35">
        <v>0.37</v>
      </c>
      <c r="EU5" s="36"/>
      <c r="EV5" s="19">
        <v>4</v>
      </c>
      <c r="EW5" s="21"/>
      <c r="EX5" s="20">
        <v>789</v>
      </c>
      <c r="EY5" s="22"/>
      <c r="EZ5" s="20">
        <v>3</v>
      </c>
      <c r="FA5" s="22"/>
      <c r="FB5" s="35">
        <v>0.38</v>
      </c>
      <c r="FC5" s="36"/>
      <c r="FD5" s="19">
        <v>5</v>
      </c>
      <c r="FE5" s="21"/>
      <c r="FF5" s="20">
        <v>1300</v>
      </c>
      <c r="FG5" s="22"/>
      <c r="FH5" s="20">
        <v>6</v>
      </c>
      <c r="FI5" s="22"/>
      <c r="FJ5" s="35">
        <v>0.46</v>
      </c>
      <c r="FK5" s="36"/>
      <c r="FL5" s="19">
        <v>5</v>
      </c>
      <c r="FM5" s="21"/>
      <c r="FN5" s="20">
        <v>1412</v>
      </c>
      <c r="FO5" s="22"/>
      <c r="FP5" s="20">
        <v>8</v>
      </c>
      <c r="FQ5" s="22"/>
      <c r="FR5" s="35">
        <v>0.56999999999999995</v>
      </c>
      <c r="FS5" s="36"/>
      <c r="FT5" s="19">
        <v>6</v>
      </c>
      <c r="FU5" s="21"/>
      <c r="FV5" s="20">
        <v>1367</v>
      </c>
      <c r="FW5" s="22"/>
      <c r="FX5" s="20">
        <v>3</v>
      </c>
      <c r="FY5" s="22"/>
      <c r="FZ5" s="35">
        <v>0.2194586686174104</v>
      </c>
      <c r="GA5" s="36"/>
      <c r="GB5" s="19">
        <v>5</v>
      </c>
      <c r="GC5" s="21"/>
      <c r="GD5" s="20">
        <v>1685</v>
      </c>
      <c r="GE5" s="22"/>
      <c r="GF5" s="20">
        <v>18</v>
      </c>
      <c r="GG5" s="22"/>
      <c r="GH5" s="35">
        <v>1.0682492581602374</v>
      </c>
      <c r="GI5" s="36"/>
      <c r="GJ5" s="19">
        <v>6</v>
      </c>
      <c r="GK5" s="21">
        <v>1</v>
      </c>
      <c r="GL5" s="20">
        <v>1715</v>
      </c>
      <c r="GM5" s="22">
        <v>19</v>
      </c>
      <c r="GN5" s="20">
        <v>15</v>
      </c>
      <c r="GO5" s="22">
        <v>0</v>
      </c>
      <c r="GP5" s="35">
        <v>0.87463556851311952</v>
      </c>
      <c r="GQ5" s="36">
        <v>0</v>
      </c>
    </row>
    <row r="6" spans="1:199" x14ac:dyDescent="0.2">
      <c r="A6" s="2">
        <v>4</v>
      </c>
      <c r="B6" s="2" t="s">
        <v>10</v>
      </c>
      <c r="C6" s="19">
        <v>1594</v>
      </c>
      <c r="D6" s="21">
        <v>85</v>
      </c>
      <c r="E6" s="20">
        <v>2</v>
      </c>
      <c r="F6" s="21">
        <v>0</v>
      </c>
      <c r="G6" s="66">
        <v>0.12547051442910917</v>
      </c>
      <c r="H6" s="35">
        <v>0</v>
      </c>
      <c r="I6" s="19">
        <v>1570</v>
      </c>
      <c r="J6" s="21">
        <v>214</v>
      </c>
      <c r="K6" s="20">
        <v>3</v>
      </c>
      <c r="L6" s="21">
        <v>0</v>
      </c>
      <c r="M6" s="66">
        <v>0.19108280254777071</v>
      </c>
      <c r="N6" s="35">
        <v>0</v>
      </c>
      <c r="O6" s="19">
        <v>1568</v>
      </c>
      <c r="P6" s="21">
        <v>499</v>
      </c>
      <c r="Q6" s="20">
        <v>6</v>
      </c>
      <c r="R6" s="21">
        <v>1</v>
      </c>
      <c r="S6" s="66">
        <v>0.38265306122448978</v>
      </c>
      <c r="T6" s="35">
        <v>0.20040080160320642</v>
      </c>
      <c r="U6" s="19">
        <v>1983</v>
      </c>
      <c r="V6" s="21">
        <v>372</v>
      </c>
      <c r="W6" s="20">
        <v>6</v>
      </c>
      <c r="X6" s="21">
        <v>0</v>
      </c>
      <c r="Y6" s="66">
        <v>0.30257186081694404</v>
      </c>
      <c r="Z6" s="35">
        <v>0</v>
      </c>
      <c r="AA6" s="19">
        <v>2287</v>
      </c>
      <c r="AB6" s="21">
        <v>156</v>
      </c>
      <c r="AC6" s="20">
        <v>9</v>
      </c>
      <c r="AD6" s="21">
        <v>0</v>
      </c>
      <c r="AE6" s="66">
        <v>0.39352864013992128</v>
      </c>
      <c r="AF6" s="35">
        <v>0</v>
      </c>
      <c r="AG6" s="19">
        <v>2614</v>
      </c>
      <c r="AH6" s="21">
        <v>189</v>
      </c>
      <c r="AI6" s="20">
        <v>2</v>
      </c>
      <c r="AJ6" s="20">
        <v>2</v>
      </c>
      <c r="AK6" s="66">
        <v>0.08</v>
      </c>
      <c r="AL6" s="35">
        <v>1.06</v>
      </c>
      <c r="AM6" s="19">
        <v>3310</v>
      </c>
      <c r="AN6" s="21">
        <v>461</v>
      </c>
      <c r="AO6" s="20">
        <v>5</v>
      </c>
      <c r="AP6" s="21">
        <v>1</v>
      </c>
      <c r="AQ6" s="66">
        <v>0.15105740181268881</v>
      </c>
      <c r="AR6" s="36">
        <v>0.21691973969631237</v>
      </c>
      <c r="AS6" s="21">
        <v>3507</v>
      </c>
      <c r="AT6" s="21">
        <v>566</v>
      </c>
      <c r="AU6" s="20">
        <v>11</v>
      </c>
      <c r="AV6" s="22">
        <v>1</v>
      </c>
      <c r="AW6" s="35">
        <f t="shared" si="2"/>
        <v>0.31365839749073282</v>
      </c>
      <c r="AX6" s="36">
        <f>100*AV6/AT6</f>
        <v>0.17667844522968199</v>
      </c>
      <c r="AZ6" s="21">
        <v>3343</v>
      </c>
      <c r="BA6" s="21">
        <v>384</v>
      </c>
      <c r="BB6" s="20">
        <v>5</v>
      </c>
      <c r="BC6" s="22">
        <v>0</v>
      </c>
      <c r="BD6" s="35">
        <f t="shared" ref="BD6:BD21" si="4">100*BB6/AZ6</f>
        <v>0.14956625785222855</v>
      </c>
      <c r="BE6" s="36">
        <f t="shared" ref="BE6:BE23" si="5">100*BC6/BA6</f>
        <v>0</v>
      </c>
      <c r="BF6" s="21">
        <v>3673</v>
      </c>
      <c r="BG6" s="21">
        <v>645</v>
      </c>
      <c r="BH6" s="20">
        <v>6</v>
      </c>
      <c r="BI6" s="22">
        <v>6</v>
      </c>
      <c r="BJ6" s="35">
        <f t="shared" si="3"/>
        <v>0.16335420637081405</v>
      </c>
      <c r="BK6" s="36">
        <f>100*BI6/BG6</f>
        <v>0.93023255813953487</v>
      </c>
      <c r="BL6" s="19">
        <v>31</v>
      </c>
      <c r="BM6" s="21">
        <v>8</v>
      </c>
      <c r="BN6" s="20">
        <v>4029</v>
      </c>
      <c r="BO6" s="22">
        <v>764</v>
      </c>
      <c r="BP6" s="20">
        <v>10</v>
      </c>
      <c r="BQ6" s="22">
        <v>23</v>
      </c>
      <c r="BR6" s="35">
        <f t="shared" si="0"/>
        <v>0.24820054604120129</v>
      </c>
      <c r="BS6" s="36">
        <f>100*BQ6/BO6</f>
        <v>3.0104712041884816</v>
      </c>
      <c r="BT6" s="19">
        <v>36</v>
      </c>
      <c r="BU6" s="21">
        <v>7</v>
      </c>
      <c r="BV6" s="20">
        <v>6039</v>
      </c>
      <c r="BW6" s="22">
        <v>959</v>
      </c>
      <c r="BX6" s="20">
        <v>20</v>
      </c>
      <c r="BY6" s="22">
        <v>8</v>
      </c>
      <c r="BZ6" s="35">
        <f t="shared" si="1"/>
        <v>0.33118065904951149</v>
      </c>
      <c r="CA6" s="36">
        <f>100*BY6/BW6</f>
        <v>0.83420229405630864</v>
      </c>
      <c r="CB6" s="19">
        <v>36</v>
      </c>
      <c r="CC6" s="21">
        <v>10</v>
      </c>
      <c r="CD6" s="20">
        <v>5061</v>
      </c>
      <c r="CE6" s="22">
        <v>570</v>
      </c>
      <c r="CF6" s="20">
        <v>10</v>
      </c>
      <c r="CG6" s="22">
        <v>7</v>
      </c>
      <c r="CH6" s="35">
        <v>0.2</v>
      </c>
      <c r="CI6" s="36">
        <v>1.23</v>
      </c>
      <c r="CJ6" s="19">
        <v>38</v>
      </c>
      <c r="CK6" s="21">
        <v>8</v>
      </c>
      <c r="CL6" s="20">
        <v>5577</v>
      </c>
      <c r="CM6" s="22">
        <v>660</v>
      </c>
      <c r="CN6" s="20">
        <v>23</v>
      </c>
      <c r="CO6" s="22">
        <v>8</v>
      </c>
      <c r="CP6" s="35">
        <v>0.41</v>
      </c>
      <c r="CQ6" s="36">
        <v>1.21</v>
      </c>
      <c r="CR6" s="19">
        <v>39</v>
      </c>
      <c r="CS6" s="21">
        <v>6</v>
      </c>
      <c r="CT6" s="20">
        <v>6086</v>
      </c>
      <c r="CU6" s="22">
        <v>536</v>
      </c>
      <c r="CV6" s="20">
        <v>29</v>
      </c>
      <c r="CW6" s="22">
        <v>24</v>
      </c>
      <c r="CX6" s="35">
        <v>0.48</v>
      </c>
      <c r="CY6" s="36">
        <v>4.4800000000000004</v>
      </c>
      <c r="CZ6" s="19">
        <v>36</v>
      </c>
      <c r="DA6" s="21">
        <v>8</v>
      </c>
      <c r="DB6" s="20">
        <v>6237</v>
      </c>
      <c r="DC6" s="22">
        <v>473</v>
      </c>
      <c r="DD6" s="20">
        <v>19</v>
      </c>
      <c r="DE6" s="22">
        <v>8</v>
      </c>
      <c r="DF6" s="35">
        <v>0.3</v>
      </c>
      <c r="DG6" s="36">
        <v>1.69</v>
      </c>
      <c r="DH6" s="19">
        <v>38</v>
      </c>
      <c r="DI6" s="21">
        <v>9</v>
      </c>
      <c r="DJ6" s="20">
        <v>6648</v>
      </c>
      <c r="DK6" s="22">
        <v>849</v>
      </c>
      <c r="DL6" s="20">
        <v>15</v>
      </c>
      <c r="DM6" s="22">
        <v>14</v>
      </c>
      <c r="DN6" s="35">
        <v>0.23</v>
      </c>
      <c r="DO6" s="36">
        <v>1.65</v>
      </c>
      <c r="DP6" s="19">
        <v>42</v>
      </c>
      <c r="DQ6" s="21">
        <v>9</v>
      </c>
      <c r="DR6" s="20">
        <v>7109</v>
      </c>
      <c r="DS6" s="22">
        <v>844</v>
      </c>
      <c r="DT6" s="20">
        <v>21</v>
      </c>
      <c r="DU6" s="22">
        <v>3</v>
      </c>
      <c r="DV6" s="35">
        <v>0.3</v>
      </c>
      <c r="DW6" s="36">
        <v>0.36</v>
      </c>
      <c r="DX6" s="19">
        <v>39</v>
      </c>
      <c r="DY6" s="21">
        <v>9</v>
      </c>
      <c r="DZ6" s="20">
        <v>7492</v>
      </c>
      <c r="EA6" s="22">
        <v>929</v>
      </c>
      <c r="EB6" s="20">
        <v>25</v>
      </c>
      <c r="EC6" s="22">
        <v>11</v>
      </c>
      <c r="ED6" s="35">
        <v>0.33</v>
      </c>
      <c r="EE6" s="36">
        <v>1.18</v>
      </c>
      <c r="EF6" s="19">
        <v>40</v>
      </c>
      <c r="EG6" s="21">
        <v>14</v>
      </c>
      <c r="EH6" s="20">
        <v>7852</v>
      </c>
      <c r="EI6" s="22">
        <v>1014</v>
      </c>
      <c r="EJ6" s="20">
        <v>22</v>
      </c>
      <c r="EK6" s="22">
        <v>6</v>
      </c>
      <c r="EL6" s="35">
        <v>0.28000000000000003</v>
      </c>
      <c r="EM6" s="36">
        <v>0.59</v>
      </c>
      <c r="EN6" s="19">
        <v>37</v>
      </c>
      <c r="EO6" s="21">
        <v>11</v>
      </c>
      <c r="EP6" s="20">
        <v>7902</v>
      </c>
      <c r="EQ6" s="22">
        <v>1065</v>
      </c>
      <c r="ER6" s="20">
        <v>80</v>
      </c>
      <c r="ES6" s="22">
        <v>19</v>
      </c>
      <c r="ET6" s="35">
        <v>1.01</v>
      </c>
      <c r="EU6" s="36">
        <v>1.78</v>
      </c>
      <c r="EV6" s="19">
        <v>34</v>
      </c>
      <c r="EW6" s="21">
        <v>7</v>
      </c>
      <c r="EX6" s="20">
        <v>7243</v>
      </c>
      <c r="EY6" s="22">
        <v>839</v>
      </c>
      <c r="EZ6" s="20">
        <v>24</v>
      </c>
      <c r="FA6" s="22">
        <v>4</v>
      </c>
      <c r="FB6" s="35">
        <v>0.33</v>
      </c>
      <c r="FC6" s="36">
        <v>0.48</v>
      </c>
      <c r="FD6" s="19">
        <v>40</v>
      </c>
      <c r="FE6" s="21">
        <v>8</v>
      </c>
      <c r="FF6" s="20">
        <v>8196</v>
      </c>
      <c r="FG6" s="22">
        <v>999</v>
      </c>
      <c r="FH6" s="20">
        <v>21</v>
      </c>
      <c r="FI6" s="22">
        <v>4</v>
      </c>
      <c r="FJ6" s="35">
        <v>0.26</v>
      </c>
      <c r="FK6" s="36">
        <v>0.4</v>
      </c>
      <c r="FL6" s="19">
        <v>40</v>
      </c>
      <c r="FM6" s="21">
        <v>9</v>
      </c>
      <c r="FN6" s="20">
        <v>9211</v>
      </c>
      <c r="FO6" s="22">
        <v>1218</v>
      </c>
      <c r="FP6" s="20">
        <v>32</v>
      </c>
      <c r="FQ6" s="22">
        <v>5</v>
      </c>
      <c r="FR6" s="35">
        <v>0.35</v>
      </c>
      <c r="FS6" s="36">
        <v>0.41</v>
      </c>
      <c r="FT6" s="19">
        <v>42</v>
      </c>
      <c r="FU6" s="21">
        <v>8</v>
      </c>
      <c r="FV6" s="20">
        <v>8972</v>
      </c>
      <c r="FW6" s="22">
        <v>1119</v>
      </c>
      <c r="FX6" s="20">
        <v>99</v>
      </c>
      <c r="FY6" s="22">
        <v>2</v>
      </c>
      <c r="FZ6" s="35">
        <v>1.1034329023629068</v>
      </c>
      <c r="GA6" s="36">
        <v>0.17873100983020554</v>
      </c>
      <c r="GB6" s="19">
        <v>41</v>
      </c>
      <c r="GC6" s="21">
        <v>9</v>
      </c>
      <c r="GD6" s="20">
        <v>9692</v>
      </c>
      <c r="GE6" s="22">
        <v>1085</v>
      </c>
      <c r="GF6" s="20">
        <v>20</v>
      </c>
      <c r="GG6" s="22">
        <v>6</v>
      </c>
      <c r="GH6" s="35">
        <v>0.20635575732562939</v>
      </c>
      <c r="GI6" s="36">
        <v>0.55299539170506917</v>
      </c>
      <c r="GJ6" s="19">
        <v>44</v>
      </c>
      <c r="GK6" s="21">
        <v>8</v>
      </c>
      <c r="GL6" s="20">
        <v>9413</v>
      </c>
      <c r="GM6" s="22">
        <v>1008</v>
      </c>
      <c r="GN6" s="20">
        <v>28</v>
      </c>
      <c r="GO6" s="22">
        <v>4</v>
      </c>
      <c r="GP6" s="35">
        <v>0.2974609582492298</v>
      </c>
      <c r="GQ6" s="36">
        <v>0.3968253968253968</v>
      </c>
    </row>
    <row r="7" spans="1:199" x14ac:dyDescent="0.2">
      <c r="A7" s="2">
        <v>5</v>
      </c>
      <c r="B7" s="2" t="s">
        <v>11</v>
      </c>
      <c r="C7" s="19">
        <v>6216</v>
      </c>
      <c r="D7" s="21">
        <v>181</v>
      </c>
      <c r="E7" s="20">
        <v>36</v>
      </c>
      <c r="F7" s="21">
        <v>0</v>
      </c>
      <c r="G7" s="66">
        <v>0.5791505791505791</v>
      </c>
      <c r="H7" s="35">
        <v>0</v>
      </c>
      <c r="I7" s="19">
        <v>5897</v>
      </c>
      <c r="J7" s="21">
        <v>256</v>
      </c>
      <c r="K7" s="20">
        <v>39</v>
      </c>
      <c r="L7" s="21">
        <v>0</v>
      </c>
      <c r="M7" s="66">
        <v>0.66135323045616412</v>
      </c>
      <c r="N7" s="35">
        <v>0</v>
      </c>
      <c r="O7" s="19">
        <v>6783</v>
      </c>
      <c r="P7" s="21">
        <v>270</v>
      </c>
      <c r="Q7" s="20">
        <v>27</v>
      </c>
      <c r="R7" s="21">
        <v>2</v>
      </c>
      <c r="S7" s="66">
        <v>0.39805395842547547</v>
      </c>
      <c r="T7" s="35">
        <v>0.7407407407407407</v>
      </c>
      <c r="U7" s="19">
        <v>7046</v>
      </c>
      <c r="V7" s="21">
        <v>580</v>
      </c>
      <c r="W7" s="20">
        <v>20</v>
      </c>
      <c r="X7" s="21">
        <v>2</v>
      </c>
      <c r="Y7" s="66">
        <v>0.28384899233607719</v>
      </c>
      <c r="Z7" s="35">
        <v>0.34482758620689657</v>
      </c>
      <c r="AA7" s="19">
        <v>7194</v>
      </c>
      <c r="AB7" s="21">
        <v>597</v>
      </c>
      <c r="AC7" s="20">
        <v>33</v>
      </c>
      <c r="AD7" s="21">
        <v>0</v>
      </c>
      <c r="AE7" s="66">
        <v>0.45871559633027525</v>
      </c>
      <c r="AF7" s="35">
        <v>0</v>
      </c>
      <c r="AG7" s="19">
        <v>7623</v>
      </c>
      <c r="AH7" s="21">
        <v>730</v>
      </c>
      <c r="AI7" s="20">
        <v>24</v>
      </c>
      <c r="AJ7" s="20">
        <v>3</v>
      </c>
      <c r="AK7" s="66">
        <v>0.31</v>
      </c>
      <c r="AL7" s="35">
        <v>0.41</v>
      </c>
      <c r="AM7" s="19">
        <v>8453</v>
      </c>
      <c r="AN7" s="21">
        <v>957</v>
      </c>
      <c r="AO7" s="20">
        <v>39</v>
      </c>
      <c r="AP7" s="21">
        <v>8</v>
      </c>
      <c r="AQ7" s="66">
        <v>0.46137465988406484</v>
      </c>
      <c r="AR7" s="36">
        <v>0.83594566353187039</v>
      </c>
      <c r="AS7" s="21">
        <v>7878</v>
      </c>
      <c r="AT7" s="21">
        <v>965</v>
      </c>
      <c r="AU7" s="20">
        <v>21</v>
      </c>
      <c r="AV7" s="22">
        <v>4</v>
      </c>
      <c r="AW7" s="35">
        <f t="shared" si="2"/>
        <v>0.26656511805026656</v>
      </c>
      <c r="AX7" s="36">
        <f>100*AV7/AT7</f>
        <v>0.41450777202072536</v>
      </c>
      <c r="AZ7" s="21">
        <v>8187</v>
      </c>
      <c r="BA7" s="21">
        <v>1234</v>
      </c>
      <c r="BB7" s="20">
        <v>28</v>
      </c>
      <c r="BC7" s="22">
        <v>5</v>
      </c>
      <c r="BD7" s="35">
        <f t="shared" si="4"/>
        <v>0.34200561866373519</v>
      </c>
      <c r="BE7" s="36">
        <f t="shared" si="5"/>
        <v>0.4051863857374392</v>
      </c>
      <c r="BF7" s="21">
        <v>7879</v>
      </c>
      <c r="BG7" s="21">
        <v>1227</v>
      </c>
      <c r="BH7" s="20">
        <v>23</v>
      </c>
      <c r="BI7" s="22">
        <v>3</v>
      </c>
      <c r="BJ7" s="35">
        <f t="shared" si="3"/>
        <v>0.29191521766721668</v>
      </c>
      <c r="BK7" s="36">
        <f>100*BI7/BG7</f>
        <v>0.24449877750611246</v>
      </c>
      <c r="BL7" s="19">
        <v>50</v>
      </c>
      <c r="BM7" s="21">
        <v>11</v>
      </c>
      <c r="BN7" s="20">
        <v>7367</v>
      </c>
      <c r="BO7" s="22">
        <v>1409</v>
      </c>
      <c r="BP7" s="20">
        <v>17</v>
      </c>
      <c r="BQ7" s="22">
        <v>20</v>
      </c>
      <c r="BR7" s="35">
        <f t="shared" si="0"/>
        <v>0.23075878919505904</v>
      </c>
      <c r="BS7" s="36">
        <f>100*BQ7/BO7</f>
        <v>1.4194464158978</v>
      </c>
      <c r="BT7" s="19">
        <v>56</v>
      </c>
      <c r="BU7" s="21">
        <v>12</v>
      </c>
      <c r="BV7" s="20">
        <v>8741</v>
      </c>
      <c r="BW7" s="22">
        <v>1911</v>
      </c>
      <c r="BX7" s="20">
        <v>28</v>
      </c>
      <c r="BY7" s="22">
        <v>7</v>
      </c>
      <c r="BZ7" s="35">
        <f t="shared" si="1"/>
        <v>0.32032948175265991</v>
      </c>
      <c r="CA7" s="36">
        <f>100*BY7/BW7</f>
        <v>0.36630036630036628</v>
      </c>
      <c r="CB7" s="19">
        <v>60</v>
      </c>
      <c r="CC7" s="21">
        <v>10</v>
      </c>
      <c r="CD7" s="20">
        <v>9911</v>
      </c>
      <c r="CE7" s="22">
        <v>1464</v>
      </c>
      <c r="CF7" s="20">
        <v>24</v>
      </c>
      <c r="CG7" s="22">
        <v>8</v>
      </c>
      <c r="CH7" s="35">
        <v>0.24</v>
      </c>
      <c r="CI7" s="36">
        <v>0.55000000000000004</v>
      </c>
      <c r="CJ7" s="19">
        <v>69</v>
      </c>
      <c r="CK7" s="21">
        <v>12</v>
      </c>
      <c r="CL7" s="20">
        <v>12024</v>
      </c>
      <c r="CM7" s="22">
        <v>1375</v>
      </c>
      <c r="CN7" s="20">
        <v>45</v>
      </c>
      <c r="CO7" s="22">
        <v>15</v>
      </c>
      <c r="CP7" s="35">
        <v>0.37</v>
      </c>
      <c r="CQ7" s="36">
        <v>1.0900000000000001</v>
      </c>
      <c r="CR7" s="19">
        <v>69</v>
      </c>
      <c r="CS7" s="21">
        <v>13</v>
      </c>
      <c r="CT7" s="20">
        <v>12256</v>
      </c>
      <c r="CU7" s="22">
        <v>1812</v>
      </c>
      <c r="CV7" s="20">
        <v>38</v>
      </c>
      <c r="CW7" s="22">
        <v>22</v>
      </c>
      <c r="CX7" s="35">
        <v>0.31</v>
      </c>
      <c r="CY7" s="36">
        <v>1.21</v>
      </c>
      <c r="CZ7" s="19">
        <v>72</v>
      </c>
      <c r="DA7" s="21">
        <v>12</v>
      </c>
      <c r="DB7" s="20">
        <v>13301</v>
      </c>
      <c r="DC7" s="22">
        <v>1289</v>
      </c>
      <c r="DD7" s="20">
        <v>42</v>
      </c>
      <c r="DE7" s="22">
        <v>8</v>
      </c>
      <c r="DF7" s="35">
        <v>0.32</v>
      </c>
      <c r="DG7" s="36">
        <v>0.62</v>
      </c>
      <c r="DH7" s="19">
        <v>77</v>
      </c>
      <c r="DI7" s="21">
        <v>14</v>
      </c>
      <c r="DJ7" s="20">
        <v>13948</v>
      </c>
      <c r="DK7" s="22">
        <v>1246</v>
      </c>
      <c r="DL7" s="20">
        <v>37</v>
      </c>
      <c r="DM7" s="22">
        <v>17</v>
      </c>
      <c r="DN7" s="35">
        <v>0.27</v>
      </c>
      <c r="DO7" s="36">
        <v>1.36</v>
      </c>
      <c r="DP7" s="19">
        <v>79</v>
      </c>
      <c r="DQ7" s="21">
        <v>19</v>
      </c>
      <c r="DR7" s="20">
        <v>14018</v>
      </c>
      <c r="DS7" s="22">
        <v>1927</v>
      </c>
      <c r="DT7" s="20">
        <v>41</v>
      </c>
      <c r="DU7" s="22">
        <v>12</v>
      </c>
      <c r="DV7" s="35">
        <v>0.28999999999999998</v>
      </c>
      <c r="DW7" s="36">
        <v>0.62</v>
      </c>
      <c r="DX7" s="19">
        <v>83</v>
      </c>
      <c r="DY7" s="21">
        <v>16</v>
      </c>
      <c r="DZ7" s="20">
        <v>15611</v>
      </c>
      <c r="EA7" s="22">
        <v>1088</v>
      </c>
      <c r="EB7" s="20">
        <v>39</v>
      </c>
      <c r="EC7" s="22">
        <v>7</v>
      </c>
      <c r="ED7" s="35">
        <v>0.25</v>
      </c>
      <c r="EE7" s="36">
        <v>0.64</v>
      </c>
      <c r="EF7" s="19">
        <v>82</v>
      </c>
      <c r="EG7" s="21">
        <v>15</v>
      </c>
      <c r="EH7" s="20">
        <v>15679</v>
      </c>
      <c r="EI7" s="22">
        <v>1538</v>
      </c>
      <c r="EJ7" s="20">
        <v>64</v>
      </c>
      <c r="EK7" s="22">
        <v>3</v>
      </c>
      <c r="EL7" s="35">
        <v>0.41</v>
      </c>
      <c r="EM7" s="36">
        <v>0.2</v>
      </c>
      <c r="EN7" s="19">
        <v>68</v>
      </c>
      <c r="EO7" s="21">
        <v>16</v>
      </c>
      <c r="EP7" s="20">
        <v>18607</v>
      </c>
      <c r="EQ7" s="22">
        <v>1794</v>
      </c>
      <c r="ER7" s="20">
        <v>62</v>
      </c>
      <c r="ES7" s="22">
        <v>23</v>
      </c>
      <c r="ET7" s="35">
        <v>0.33</v>
      </c>
      <c r="EU7" s="36">
        <v>1.28</v>
      </c>
      <c r="EV7" s="19">
        <v>68</v>
      </c>
      <c r="EW7" s="21">
        <v>16</v>
      </c>
      <c r="EX7" s="20">
        <v>19007</v>
      </c>
      <c r="EY7" s="22">
        <v>2024</v>
      </c>
      <c r="EZ7" s="20">
        <v>68</v>
      </c>
      <c r="FA7" s="22">
        <v>15</v>
      </c>
      <c r="FB7" s="35">
        <v>0.36</v>
      </c>
      <c r="FC7" s="36">
        <v>0.74</v>
      </c>
      <c r="FD7" s="19">
        <v>69</v>
      </c>
      <c r="FE7" s="21">
        <v>14</v>
      </c>
      <c r="FF7" s="20">
        <v>19045</v>
      </c>
      <c r="FG7" s="22">
        <v>1796</v>
      </c>
      <c r="FH7" s="20">
        <v>66</v>
      </c>
      <c r="FI7" s="22">
        <v>13</v>
      </c>
      <c r="FJ7" s="35">
        <v>0.35</v>
      </c>
      <c r="FK7" s="36">
        <v>0.72</v>
      </c>
      <c r="FL7" s="19">
        <v>68</v>
      </c>
      <c r="FM7" s="21">
        <v>14</v>
      </c>
      <c r="FN7" s="20">
        <v>20450</v>
      </c>
      <c r="FO7" s="22">
        <v>1960</v>
      </c>
      <c r="FP7" s="20">
        <v>68</v>
      </c>
      <c r="FQ7" s="22">
        <v>8</v>
      </c>
      <c r="FR7" s="35">
        <v>0.33</v>
      </c>
      <c r="FS7" s="36">
        <v>0.41</v>
      </c>
      <c r="FT7" s="19">
        <v>71</v>
      </c>
      <c r="FU7" s="21">
        <v>14</v>
      </c>
      <c r="FV7" s="20">
        <v>21960</v>
      </c>
      <c r="FW7" s="22">
        <v>1929</v>
      </c>
      <c r="FX7" s="20">
        <v>65</v>
      </c>
      <c r="FY7" s="22">
        <v>22</v>
      </c>
      <c r="FZ7" s="35">
        <v>0.29599271402550092</v>
      </c>
      <c r="GA7" s="36">
        <v>1.1404872991187143</v>
      </c>
      <c r="GB7" s="19">
        <v>72</v>
      </c>
      <c r="GC7" s="21">
        <v>14</v>
      </c>
      <c r="GD7" s="20">
        <v>25658</v>
      </c>
      <c r="GE7" s="22">
        <v>1847</v>
      </c>
      <c r="GF7" s="20">
        <v>92</v>
      </c>
      <c r="GG7" s="22">
        <v>6</v>
      </c>
      <c r="GH7" s="35">
        <v>0.35856263153792189</v>
      </c>
      <c r="GI7" s="36">
        <v>0.32485110990795885</v>
      </c>
      <c r="GJ7" s="19">
        <v>72</v>
      </c>
      <c r="GK7" s="21">
        <v>16</v>
      </c>
      <c r="GL7" s="20">
        <v>24739</v>
      </c>
      <c r="GM7" s="22">
        <v>1475</v>
      </c>
      <c r="GN7" s="20">
        <v>47</v>
      </c>
      <c r="GO7" s="22">
        <v>7</v>
      </c>
      <c r="GP7" s="35">
        <v>0.18998342697764664</v>
      </c>
      <c r="GQ7" s="36">
        <v>0.47457627118644069</v>
      </c>
    </row>
    <row r="8" spans="1:199" x14ac:dyDescent="0.2">
      <c r="A8" s="2">
        <v>6</v>
      </c>
      <c r="B8" s="2" t="s">
        <v>12</v>
      </c>
      <c r="C8" s="19">
        <v>1524</v>
      </c>
      <c r="D8" s="21">
        <v>72</v>
      </c>
      <c r="E8" s="20">
        <v>14</v>
      </c>
      <c r="F8" s="21">
        <v>1</v>
      </c>
      <c r="G8" s="66">
        <v>0.9186351706036745</v>
      </c>
      <c r="H8" s="35">
        <v>1.3888888888888888</v>
      </c>
      <c r="I8" s="19">
        <v>1525</v>
      </c>
      <c r="J8" s="21"/>
      <c r="K8" s="20">
        <v>6</v>
      </c>
      <c r="L8" s="21"/>
      <c r="M8" s="66">
        <v>0.39344262295081966</v>
      </c>
      <c r="N8" s="35"/>
      <c r="O8" s="19">
        <v>1354</v>
      </c>
      <c r="P8" s="21">
        <v>6</v>
      </c>
      <c r="Q8" s="20">
        <v>7</v>
      </c>
      <c r="R8" s="21">
        <v>0</v>
      </c>
      <c r="S8" s="66">
        <v>0.51698670605612995</v>
      </c>
      <c r="T8" s="35">
        <v>0</v>
      </c>
      <c r="U8" s="19">
        <v>1756</v>
      </c>
      <c r="V8" s="21">
        <v>5</v>
      </c>
      <c r="W8" s="20">
        <v>17</v>
      </c>
      <c r="X8" s="21">
        <v>0</v>
      </c>
      <c r="Y8" s="66">
        <v>0.96810933940774491</v>
      </c>
      <c r="Z8" s="35">
        <v>0</v>
      </c>
      <c r="AA8" s="19">
        <v>1661</v>
      </c>
      <c r="AB8" s="21">
        <v>3</v>
      </c>
      <c r="AC8" s="20">
        <v>6</v>
      </c>
      <c r="AD8" s="21">
        <v>0</v>
      </c>
      <c r="AE8" s="66">
        <v>0.36122817579771221</v>
      </c>
      <c r="AF8" s="35">
        <v>0</v>
      </c>
      <c r="AG8" s="19">
        <v>2230</v>
      </c>
      <c r="AH8" s="21">
        <v>11</v>
      </c>
      <c r="AI8" s="20">
        <v>10</v>
      </c>
      <c r="AJ8" s="20">
        <v>0</v>
      </c>
      <c r="AK8" s="66">
        <v>0.45</v>
      </c>
      <c r="AL8" s="35">
        <v>0</v>
      </c>
      <c r="AM8" s="19">
        <v>2686</v>
      </c>
      <c r="AN8" s="21">
        <v>3</v>
      </c>
      <c r="AO8" s="20">
        <v>17</v>
      </c>
      <c r="AP8" s="21">
        <v>0</v>
      </c>
      <c r="AQ8" s="66">
        <v>0.63291139240506333</v>
      </c>
      <c r="AR8" s="36">
        <v>0</v>
      </c>
      <c r="AS8" s="21">
        <v>2889</v>
      </c>
      <c r="AT8" s="21">
        <v>8</v>
      </c>
      <c r="AU8" s="20">
        <v>17</v>
      </c>
      <c r="AV8" s="22">
        <v>1</v>
      </c>
      <c r="AW8" s="35">
        <f t="shared" si="2"/>
        <v>0.58843890619591555</v>
      </c>
      <c r="AX8" s="36">
        <f>100*AV8/AT8</f>
        <v>12.5</v>
      </c>
      <c r="AZ8" s="21">
        <v>2959</v>
      </c>
      <c r="BA8" s="21">
        <v>1</v>
      </c>
      <c r="BB8" s="20">
        <v>22</v>
      </c>
      <c r="BC8" s="22">
        <v>0</v>
      </c>
      <c r="BD8" s="35">
        <f t="shared" si="4"/>
        <v>0.74349442379182151</v>
      </c>
      <c r="BE8" s="36">
        <f t="shared" si="5"/>
        <v>0</v>
      </c>
      <c r="BF8" s="21">
        <v>2809</v>
      </c>
      <c r="BG8" s="21">
        <v>161</v>
      </c>
      <c r="BH8" s="20">
        <v>23</v>
      </c>
      <c r="BI8" s="22">
        <v>1</v>
      </c>
      <c r="BJ8" s="35">
        <f t="shared" si="3"/>
        <v>0.81879672481310073</v>
      </c>
      <c r="BK8" s="36">
        <f>100*BI8/BG8</f>
        <v>0.6211180124223602</v>
      </c>
      <c r="BL8" s="19">
        <v>13</v>
      </c>
      <c r="BM8" s="21">
        <v>1</v>
      </c>
      <c r="BN8" s="20">
        <v>2763</v>
      </c>
      <c r="BO8" s="22">
        <v>1</v>
      </c>
      <c r="BP8" s="20">
        <v>14</v>
      </c>
      <c r="BQ8" s="22">
        <v>0</v>
      </c>
      <c r="BR8" s="35">
        <f t="shared" si="0"/>
        <v>0.50669562070213536</v>
      </c>
      <c r="BS8" s="36">
        <f>100*BQ8/BO8</f>
        <v>0</v>
      </c>
      <c r="BT8" s="19">
        <v>15</v>
      </c>
      <c r="BU8" s="21">
        <v>1</v>
      </c>
      <c r="BV8" s="20">
        <v>3257</v>
      </c>
      <c r="BW8" s="22">
        <v>1</v>
      </c>
      <c r="BX8" s="20">
        <v>19</v>
      </c>
      <c r="BY8" s="22">
        <v>0</v>
      </c>
      <c r="BZ8" s="35">
        <f t="shared" si="1"/>
        <v>0.58335891925084438</v>
      </c>
      <c r="CA8" s="36">
        <f>100*BY8/BW8</f>
        <v>0</v>
      </c>
      <c r="CB8" s="19">
        <v>17</v>
      </c>
      <c r="CC8" s="21">
        <v>3</v>
      </c>
      <c r="CD8" s="20">
        <v>4202</v>
      </c>
      <c r="CE8" s="22">
        <v>1221</v>
      </c>
      <c r="CF8" s="20">
        <v>19</v>
      </c>
      <c r="CG8" s="22">
        <v>7</v>
      </c>
      <c r="CH8" s="35">
        <v>0.45</v>
      </c>
      <c r="CI8" s="36">
        <v>0.56999999999999995</v>
      </c>
      <c r="CJ8" s="19">
        <v>16</v>
      </c>
      <c r="CK8" s="21">
        <v>3</v>
      </c>
      <c r="CL8" s="20">
        <v>5128</v>
      </c>
      <c r="CM8" s="22">
        <v>1290</v>
      </c>
      <c r="CN8" s="20">
        <v>25</v>
      </c>
      <c r="CO8" s="22">
        <v>2</v>
      </c>
      <c r="CP8" s="35">
        <v>0.49</v>
      </c>
      <c r="CQ8" s="36">
        <v>0.16</v>
      </c>
      <c r="CR8" s="19">
        <v>17</v>
      </c>
      <c r="CS8" s="21">
        <v>3</v>
      </c>
      <c r="CT8" s="20">
        <v>4887</v>
      </c>
      <c r="CU8" s="22">
        <v>1454</v>
      </c>
      <c r="CV8" s="20">
        <v>33</v>
      </c>
      <c r="CW8" s="22">
        <v>3</v>
      </c>
      <c r="CX8" s="35">
        <v>0.68</v>
      </c>
      <c r="CY8" s="36">
        <v>0.21</v>
      </c>
      <c r="CZ8" s="19">
        <v>16</v>
      </c>
      <c r="DA8" s="21">
        <v>3</v>
      </c>
      <c r="DB8" s="20">
        <v>5135</v>
      </c>
      <c r="DC8" s="22">
        <v>1342</v>
      </c>
      <c r="DD8" s="20">
        <v>24</v>
      </c>
      <c r="DE8" s="22">
        <v>2</v>
      </c>
      <c r="DF8" s="35">
        <v>0.47</v>
      </c>
      <c r="DG8" s="36">
        <v>0.15</v>
      </c>
      <c r="DH8" s="19">
        <v>16</v>
      </c>
      <c r="DI8" s="21">
        <v>2</v>
      </c>
      <c r="DJ8" s="20">
        <v>5360</v>
      </c>
      <c r="DK8" s="22">
        <v>1447</v>
      </c>
      <c r="DL8" s="20">
        <v>27</v>
      </c>
      <c r="DM8" s="22">
        <v>7</v>
      </c>
      <c r="DN8" s="35">
        <v>0.5</v>
      </c>
      <c r="DO8" s="36">
        <v>0.48</v>
      </c>
      <c r="DP8" s="19">
        <v>16</v>
      </c>
      <c r="DQ8" s="21">
        <v>2</v>
      </c>
      <c r="DR8" s="20">
        <v>4887</v>
      </c>
      <c r="DS8" s="22">
        <v>1738</v>
      </c>
      <c r="DT8" s="20">
        <v>24</v>
      </c>
      <c r="DU8" s="22">
        <v>23</v>
      </c>
      <c r="DV8" s="35">
        <v>0.49</v>
      </c>
      <c r="DW8" s="36">
        <v>1.32</v>
      </c>
      <c r="DX8" s="19">
        <v>16</v>
      </c>
      <c r="DY8" s="21">
        <v>2</v>
      </c>
      <c r="DZ8" s="20">
        <v>5139</v>
      </c>
      <c r="EA8" s="22">
        <v>1332</v>
      </c>
      <c r="EB8" s="20">
        <v>12</v>
      </c>
      <c r="EC8" s="22">
        <v>7</v>
      </c>
      <c r="ED8" s="35">
        <v>0.23</v>
      </c>
      <c r="EE8" s="36">
        <v>0.53</v>
      </c>
      <c r="EF8" s="19">
        <v>17</v>
      </c>
      <c r="EG8" s="21">
        <v>2</v>
      </c>
      <c r="EH8" s="20">
        <v>4716</v>
      </c>
      <c r="EI8" s="22">
        <v>1123</v>
      </c>
      <c r="EJ8" s="20">
        <v>24</v>
      </c>
      <c r="EK8" s="22">
        <v>2</v>
      </c>
      <c r="EL8" s="35">
        <v>0.51</v>
      </c>
      <c r="EM8" s="36">
        <v>0.18</v>
      </c>
      <c r="EN8" s="19">
        <v>15</v>
      </c>
      <c r="EO8" s="21">
        <v>2</v>
      </c>
      <c r="EP8" s="20">
        <v>4927</v>
      </c>
      <c r="EQ8" s="22">
        <v>953</v>
      </c>
      <c r="ER8" s="20">
        <v>28</v>
      </c>
      <c r="ES8" s="22">
        <v>2</v>
      </c>
      <c r="ET8" s="35">
        <v>0.56999999999999995</v>
      </c>
      <c r="EU8" s="36">
        <v>0.21</v>
      </c>
      <c r="EV8" s="19">
        <v>13</v>
      </c>
      <c r="EW8" s="21">
        <v>2</v>
      </c>
      <c r="EX8" s="20">
        <v>4603</v>
      </c>
      <c r="EY8" s="22">
        <v>1341</v>
      </c>
      <c r="EZ8" s="20">
        <v>17</v>
      </c>
      <c r="FA8" s="22">
        <v>5</v>
      </c>
      <c r="FB8" s="35">
        <v>0.37</v>
      </c>
      <c r="FC8" s="36">
        <v>0.37</v>
      </c>
      <c r="FD8" s="19">
        <v>15</v>
      </c>
      <c r="FE8" s="21">
        <v>2</v>
      </c>
      <c r="FF8" s="20">
        <v>4753</v>
      </c>
      <c r="FG8" s="22">
        <v>1864</v>
      </c>
      <c r="FH8" s="20">
        <v>23</v>
      </c>
      <c r="FI8" s="22">
        <v>6</v>
      </c>
      <c r="FJ8" s="35">
        <v>0.48</v>
      </c>
      <c r="FK8" s="36">
        <v>0.32</v>
      </c>
      <c r="FL8" s="19">
        <v>16</v>
      </c>
      <c r="FM8" s="21">
        <v>2</v>
      </c>
      <c r="FN8" s="20">
        <v>5026</v>
      </c>
      <c r="FO8" s="22">
        <v>1944</v>
      </c>
      <c r="FP8" s="20">
        <v>23</v>
      </c>
      <c r="FQ8" s="22">
        <v>7</v>
      </c>
      <c r="FR8" s="35">
        <v>0.46</v>
      </c>
      <c r="FS8" s="36">
        <v>0.36</v>
      </c>
      <c r="FT8" s="19">
        <v>16</v>
      </c>
      <c r="FU8" s="21">
        <v>2</v>
      </c>
      <c r="FV8" s="20">
        <v>5208</v>
      </c>
      <c r="FW8" s="22">
        <v>2145</v>
      </c>
      <c r="FX8" s="20">
        <v>45</v>
      </c>
      <c r="FY8" s="22">
        <v>3</v>
      </c>
      <c r="FZ8" s="35">
        <v>0.86405529953917048</v>
      </c>
      <c r="GA8" s="36">
        <v>0.13986013986013987</v>
      </c>
      <c r="GB8" s="19">
        <v>18</v>
      </c>
      <c r="GC8" s="21">
        <v>2</v>
      </c>
      <c r="GD8" s="20">
        <v>6212</v>
      </c>
      <c r="GE8" s="22">
        <v>2087</v>
      </c>
      <c r="GF8" s="20">
        <v>51</v>
      </c>
      <c r="GG8" s="22">
        <v>2</v>
      </c>
      <c r="GH8" s="35">
        <v>0.82099162910495815</v>
      </c>
      <c r="GI8" s="36">
        <v>9.5831336847149021E-2</v>
      </c>
      <c r="GJ8" s="19">
        <v>17</v>
      </c>
      <c r="GK8" s="21">
        <v>4</v>
      </c>
      <c r="GL8" s="20">
        <v>5376</v>
      </c>
      <c r="GM8" s="22">
        <v>2241</v>
      </c>
      <c r="GN8" s="20">
        <v>22</v>
      </c>
      <c r="GO8" s="22">
        <v>1</v>
      </c>
      <c r="GP8" s="35">
        <v>0.40922619047619047</v>
      </c>
      <c r="GQ8" s="36">
        <v>4.4622936189201247E-2</v>
      </c>
    </row>
    <row r="9" spans="1:199" x14ac:dyDescent="0.2">
      <c r="A9" s="2">
        <v>7</v>
      </c>
      <c r="B9" s="2" t="s">
        <v>13</v>
      </c>
      <c r="C9" s="19">
        <v>414</v>
      </c>
      <c r="D9" s="21"/>
      <c r="E9" s="20">
        <v>4</v>
      </c>
      <c r="F9" s="21"/>
      <c r="G9" s="66">
        <v>0.96618357487922701</v>
      </c>
      <c r="H9" s="35"/>
      <c r="I9" s="19">
        <v>516</v>
      </c>
      <c r="J9" s="21"/>
      <c r="K9" s="20">
        <v>6</v>
      </c>
      <c r="L9" s="21"/>
      <c r="M9" s="66">
        <v>1.1627906976744187</v>
      </c>
      <c r="N9" s="35"/>
      <c r="O9" s="19">
        <v>525</v>
      </c>
      <c r="P9" s="21"/>
      <c r="Q9" s="20">
        <v>3</v>
      </c>
      <c r="R9" s="21"/>
      <c r="S9" s="66">
        <v>0.5714285714285714</v>
      </c>
      <c r="T9" s="35"/>
      <c r="U9" s="19">
        <v>599</v>
      </c>
      <c r="V9" s="21"/>
      <c r="W9" s="20">
        <v>7</v>
      </c>
      <c r="X9" s="21"/>
      <c r="Y9" s="66">
        <v>1.1686143572621035</v>
      </c>
      <c r="Z9" s="35"/>
      <c r="AA9" s="19">
        <v>626</v>
      </c>
      <c r="AB9" s="21"/>
      <c r="AC9" s="20">
        <v>4</v>
      </c>
      <c r="AD9" s="21"/>
      <c r="AE9" s="66">
        <v>0.63897763578274758</v>
      </c>
      <c r="AF9" s="35"/>
      <c r="AG9" s="19">
        <v>628</v>
      </c>
      <c r="AH9" s="21"/>
      <c r="AI9" s="20">
        <v>0</v>
      </c>
      <c r="AJ9" s="20"/>
      <c r="AK9" s="66">
        <v>0</v>
      </c>
      <c r="AL9" s="35"/>
      <c r="AM9" s="19">
        <v>574</v>
      </c>
      <c r="AN9" s="21"/>
      <c r="AO9" s="20">
        <v>5</v>
      </c>
      <c r="AP9" s="21"/>
      <c r="AQ9" s="66">
        <v>0.87108013937282225</v>
      </c>
      <c r="AR9" s="36"/>
      <c r="AS9" s="21">
        <v>642</v>
      </c>
      <c r="AT9" s="21"/>
      <c r="AU9" s="20">
        <v>2</v>
      </c>
      <c r="AV9" s="22"/>
      <c r="AW9" s="35">
        <f t="shared" si="2"/>
        <v>0.3115264797507788</v>
      </c>
      <c r="AX9" s="36"/>
      <c r="AZ9" s="21">
        <v>654</v>
      </c>
      <c r="BA9" s="21"/>
      <c r="BB9" s="20">
        <v>7</v>
      </c>
      <c r="BC9" s="22"/>
      <c r="BD9" s="35">
        <f t="shared" si="4"/>
        <v>1.070336391437309</v>
      </c>
      <c r="BE9" s="36"/>
      <c r="BF9" s="21">
        <v>681</v>
      </c>
      <c r="BG9" s="21"/>
      <c r="BH9" s="20">
        <v>2</v>
      </c>
      <c r="BI9" s="22"/>
      <c r="BJ9" s="35">
        <f t="shared" si="3"/>
        <v>0.29368575624082233</v>
      </c>
      <c r="BK9" s="36"/>
      <c r="BL9" s="19">
        <v>3</v>
      </c>
      <c r="BM9" s="21"/>
      <c r="BN9" s="20">
        <v>717</v>
      </c>
      <c r="BO9" s="22"/>
      <c r="BP9" s="20">
        <v>3</v>
      </c>
      <c r="BQ9" s="22"/>
      <c r="BR9" s="35">
        <f t="shared" si="0"/>
        <v>0.41841004184100417</v>
      </c>
      <c r="BS9" s="36"/>
      <c r="BT9" s="19">
        <v>3</v>
      </c>
      <c r="BU9" s="21"/>
      <c r="BV9" s="20">
        <v>615</v>
      </c>
      <c r="BW9" s="22"/>
      <c r="BX9" s="20">
        <v>1</v>
      </c>
      <c r="BY9" s="22"/>
      <c r="BZ9" s="35">
        <f t="shared" si="1"/>
        <v>0.16260162601626016</v>
      </c>
      <c r="CA9" s="36"/>
      <c r="CB9" s="19">
        <v>3</v>
      </c>
      <c r="CC9" s="21"/>
      <c r="CD9" s="20">
        <v>631</v>
      </c>
      <c r="CE9" s="22"/>
      <c r="CF9" s="20">
        <v>2</v>
      </c>
      <c r="CG9" s="22"/>
      <c r="CH9" s="35">
        <v>0.32</v>
      </c>
      <c r="CI9" s="36"/>
      <c r="CJ9" s="19">
        <v>3</v>
      </c>
      <c r="CK9" s="21"/>
      <c r="CL9" s="20">
        <v>615</v>
      </c>
      <c r="CM9" s="22"/>
      <c r="CN9" s="20">
        <v>5</v>
      </c>
      <c r="CO9" s="22"/>
      <c r="CP9" s="35">
        <v>0.81</v>
      </c>
      <c r="CQ9" s="36"/>
      <c r="CR9" s="19">
        <v>3</v>
      </c>
      <c r="CS9" s="21"/>
      <c r="CT9" s="20">
        <v>572</v>
      </c>
      <c r="CU9" s="22"/>
      <c r="CV9" s="20">
        <v>2</v>
      </c>
      <c r="CW9" s="22"/>
      <c r="CX9" s="35">
        <v>0.35</v>
      </c>
      <c r="CY9" s="36"/>
      <c r="CZ9" s="19">
        <v>3</v>
      </c>
      <c r="DA9" s="21"/>
      <c r="DB9" s="20">
        <v>611</v>
      </c>
      <c r="DC9" s="22"/>
      <c r="DD9" s="20">
        <v>1</v>
      </c>
      <c r="DE9" s="22"/>
      <c r="DF9" s="35">
        <v>0.16</v>
      </c>
      <c r="DG9" s="36"/>
      <c r="DH9" s="19"/>
      <c r="DI9" s="21"/>
      <c r="DJ9" s="20"/>
      <c r="DK9" s="22"/>
      <c r="DL9" s="20"/>
      <c r="DM9" s="22"/>
      <c r="DN9" s="35"/>
      <c r="DO9" s="36"/>
      <c r="DP9" s="19"/>
      <c r="DQ9" s="21"/>
      <c r="DR9" s="20"/>
      <c r="DS9" s="22"/>
      <c r="DT9" s="20"/>
      <c r="DU9" s="22"/>
      <c r="DV9" s="35"/>
      <c r="DW9" s="36"/>
      <c r="DX9" s="19"/>
      <c r="DY9" s="21"/>
      <c r="DZ9" s="20"/>
      <c r="EA9" s="22"/>
      <c r="EB9" s="20"/>
      <c r="EC9" s="22"/>
      <c r="ED9" s="35"/>
      <c r="EE9" s="36"/>
      <c r="EF9" s="19"/>
      <c r="EG9" s="21"/>
      <c r="EH9" s="20"/>
      <c r="EI9" s="22"/>
      <c r="EJ9" s="20"/>
      <c r="EK9" s="22"/>
      <c r="EL9" s="35"/>
      <c r="EM9" s="36"/>
      <c r="EN9" s="19"/>
      <c r="EO9" s="21"/>
      <c r="EP9" s="20"/>
      <c r="EQ9" s="22"/>
      <c r="ER9" s="20"/>
      <c r="ES9" s="22"/>
      <c r="ET9" s="35"/>
      <c r="EU9" s="36"/>
      <c r="EV9" s="19"/>
      <c r="EW9" s="21"/>
      <c r="EX9" s="20"/>
      <c r="EY9" s="22"/>
      <c r="EZ9" s="20"/>
      <c r="FA9" s="22"/>
      <c r="FB9" s="35"/>
      <c r="FC9" s="36"/>
      <c r="FD9" s="19"/>
      <c r="FE9" s="21"/>
      <c r="FF9" s="20"/>
      <c r="FG9" s="22"/>
      <c r="FH9" s="20"/>
      <c r="FI9" s="22"/>
      <c r="FJ9" s="35"/>
      <c r="FK9" s="36"/>
      <c r="FL9" s="19"/>
      <c r="FM9" s="21"/>
      <c r="FN9" s="20"/>
      <c r="FO9" s="22"/>
      <c r="FP9" s="20"/>
      <c r="FQ9" s="22"/>
      <c r="FR9" s="35"/>
      <c r="FS9" s="36"/>
      <c r="FT9" s="19"/>
      <c r="FU9" s="21"/>
      <c r="FV9" s="20"/>
      <c r="FW9" s="22"/>
      <c r="FX9" s="20"/>
      <c r="FY9" s="22"/>
      <c r="FZ9" s="35"/>
      <c r="GA9" s="36"/>
      <c r="GB9" s="19"/>
      <c r="GC9" s="21"/>
      <c r="GD9" s="20"/>
      <c r="GE9" s="22"/>
      <c r="GF9" s="20"/>
      <c r="GG9" s="22"/>
      <c r="GH9" s="35"/>
      <c r="GI9" s="36"/>
      <c r="GJ9" s="19">
        <v>2</v>
      </c>
      <c r="GK9" s="21"/>
      <c r="GL9" s="20">
        <v>521</v>
      </c>
      <c r="GM9" s="22"/>
      <c r="GN9" s="20">
        <v>4</v>
      </c>
      <c r="GO9" s="22"/>
      <c r="GP9" s="35">
        <v>0.76775431861804222</v>
      </c>
      <c r="GQ9" s="36"/>
    </row>
    <row r="10" spans="1:199" x14ac:dyDescent="0.2">
      <c r="A10" s="2">
        <v>8</v>
      </c>
      <c r="B10" s="2" t="s">
        <v>14</v>
      </c>
      <c r="C10" s="19">
        <v>438</v>
      </c>
      <c r="D10" s="21">
        <v>31</v>
      </c>
      <c r="E10" s="20">
        <v>6</v>
      </c>
      <c r="F10" s="21">
        <v>0</v>
      </c>
      <c r="G10" s="66">
        <v>1.3698630136986301</v>
      </c>
      <c r="H10" s="35">
        <v>0</v>
      </c>
      <c r="I10" s="19">
        <v>434</v>
      </c>
      <c r="J10" s="21"/>
      <c r="K10" s="20">
        <v>7</v>
      </c>
      <c r="L10" s="21"/>
      <c r="M10" s="66">
        <v>1.6129032258064515</v>
      </c>
      <c r="N10" s="35"/>
      <c r="O10" s="19">
        <v>411</v>
      </c>
      <c r="P10" s="21">
        <v>31</v>
      </c>
      <c r="Q10" s="20">
        <v>16</v>
      </c>
      <c r="R10" s="21">
        <v>0</v>
      </c>
      <c r="S10" s="66">
        <v>3.8929440389294405</v>
      </c>
      <c r="T10" s="35">
        <v>0</v>
      </c>
      <c r="U10" s="19">
        <v>531</v>
      </c>
      <c r="V10" s="21">
        <v>97</v>
      </c>
      <c r="W10" s="20">
        <v>11</v>
      </c>
      <c r="X10" s="21">
        <v>0</v>
      </c>
      <c r="Y10" s="66">
        <v>2.0715630885122409</v>
      </c>
      <c r="Z10" s="35">
        <v>0</v>
      </c>
      <c r="AA10" s="19">
        <v>396</v>
      </c>
      <c r="AB10" s="21">
        <v>198</v>
      </c>
      <c r="AC10" s="20">
        <v>9</v>
      </c>
      <c r="AD10" s="21">
        <v>5</v>
      </c>
      <c r="AE10" s="66">
        <v>2.2727272727272729</v>
      </c>
      <c r="AF10" s="35">
        <v>2.5252525252525251</v>
      </c>
      <c r="AG10" s="19">
        <v>366</v>
      </c>
      <c r="AH10" s="21">
        <v>197</v>
      </c>
      <c r="AI10" s="20">
        <v>2</v>
      </c>
      <c r="AJ10" s="20">
        <v>1</v>
      </c>
      <c r="AK10" s="66">
        <v>0.55000000000000004</v>
      </c>
      <c r="AL10" s="35">
        <v>0.51</v>
      </c>
      <c r="AM10" s="19">
        <v>435</v>
      </c>
      <c r="AN10" s="21">
        <v>131</v>
      </c>
      <c r="AO10" s="20">
        <v>2</v>
      </c>
      <c r="AP10" s="21">
        <v>4</v>
      </c>
      <c r="AQ10" s="66">
        <v>0.45977011494252873</v>
      </c>
      <c r="AR10" s="36">
        <v>3.053435114503817</v>
      </c>
      <c r="AS10" s="21">
        <v>344</v>
      </c>
      <c r="AT10" s="21">
        <v>306</v>
      </c>
      <c r="AU10" s="20">
        <v>3</v>
      </c>
      <c r="AV10" s="22">
        <v>3</v>
      </c>
      <c r="AW10" s="35">
        <f t="shared" si="2"/>
        <v>0.87209302325581395</v>
      </c>
      <c r="AX10" s="36">
        <f>100*AV10/AT10</f>
        <v>0.98039215686274506</v>
      </c>
      <c r="AZ10" s="21">
        <v>372</v>
      </c>
      <c r="BA10" s="21">
        <v>479</v>
      </c>
      <c r="BB10" s="20">
        <v>3</v>
      </c>
      <c r="BC10" s="22">
        <v>11</v>
      </c>
      <c r="BD10" s="35">
        <f t="shared" si="4"/>
        <v>0.80645161290322576</v>
      </c>
      <c r="BE10" s="36">
        <f t="shared" si="5"/>
        <v>2.2964509394572024</v>
      </c>
      <c r="BF10" s="21">
        <v>398</v>
      </c>
      <c r="BG10" s="21">
        <v>423</v>
      </c>
      <c r="BH10" s="20">
        <v>4</v>
      </c>
      <c r="BI10" s="22">
        <v>7</v>
      </c>
      <c r="BJ10" s="35">
        <f t="shared" si="3"/>
        <v>1.0050251256281406</v>
      </c>
      <c r="BK10" s="36">
        <f>100*BI10/BG10</f>
        <v>1.6548463356973995</v>
      </c>
      <c r="BL10" s="19">
        <v>5</v>
      </c>
      <c r="BM10" s="21">
        <v>5</v>
      </c>
      <c r="BN10" s="20">
        <v>351</v>
      </c>
      <c r="BO10" s="22">
        <v>341</v>
      </c>
      <c r="BP10" s="20">
        <v>2</v>
      </c>
      <c r="BQ10" s="22">
        <v>9</v>
      </c>
      <c r="BR10" s="35">
        <f t="shared" si="0"/>
        <v>0.56980056980056981</v>
      </c>
      <c r="BS10" s="36">
        <f>100*BQ10/BO10</f>
        <v>2.6392961876832843</v>
      </c>
      <c r="BT10" s="19">
        <v>6</v>
      </c>
      <c r="BU10" s="21">
        <v>4</v>
      </c>
      <c r="BV10" s="20">
        <v>371</v>
      </c>
      <c r="BW10" s="22">
        <v>373</v>
      </c>
      <c r="BX10" s="20">
        <v>0</v>
      </c>
      <c r="BY10" s="22">
        <v>3</v>
      </c>
      <c r="BZ10" s="35">
        <f t="shared" si="1"/>
        <v>0</v>
      </c>
      <c r="CA10" s="36">
        <f>100*BY10/BW10</f>
        <v>0.80428954423592491</v>
      </c>
      <c r="CB10" s="19">
        <v>5</v>
      </c>
      <c r="CC10" s="21">
        <v>4</v>
      </c>
      <c r="CD10" s="20">
        <v>339</v>
      </c>
      <c r="CE10" s="22">
        <v>381</v>
      </c>
      <c r="CF10" s="20">
        <v>3</v>
      </c>
      <c r="CG10" s="22">
        <v>10</v>
      </c>
      <c r="CH10" s="35">
        <v>0.88</v>
      </c>
      <c r="CI10" s="36">
        <v>2.62</v>
      </c>
      <c r="CJ10" s="19">
        <v>3</v>
      </c>
      <c r="CK10" s="21">
        <v>4</v>
      </c>
      <c r="CL10" s="20">
        <v>174</v>
      </c>
      <c r="CM10" s="22">
        <v>383</v>
      </c>
      <c r="CN10" s="20">
        <v>1</v>
      </c>
      <c r="CO10" s="22">
        <v>2</v>
      </c>
      <c r="CP10" s="35">
        <v>0.56999999999999995</v>
      </c>
      <c r="CQ10" s="36">
        <v>0.52</v>
      </c>
      <c r="CR10" s="19">
        <v>3</v>
      </c>
      <c r="CS10" s="21">
        <v>4</v>
      </c>
      <c r="CT10" s="20">
        <v>171</v>
      </c>
      <c r="CU10" s="22">
        <v>387</v>
      </c>
      <c r="CV10" s="20">
        <v>0</v>
      </c>
      <c r="CW10" s="22">
        <v>5</v>
      </c>
      <c r="CX10" s="35">
        <v>0</v>
      </c>
      <c r="CY10" s="36">
        <v>1.29</v>
      </c>
      <c r="CZ10" s="19">
        <v>5</v>
      </c>
      <c r="DA10" s="21">
        <v>4</v>
      </c>
      <c r="DB10" s="20">
        <v>402</v>
      </c>
      <c r="DC10" s="22">
        <v>394</v>
      </c>
      <c r="DD10" s="20">
        <v>1</v>
      </c>
      <c r="DE10" s="22">
        <v>6</v>
      </c>
      <c r="DF10" s="35">
        <v>0.25</v>
      </c>
      <c r="DG10" s="36">
        <v>1.52</v>
      </c>
      <c r="DH10" s="19">
        <v>4</v>
      </c>
      <c r="DI10" s="21">
        <v>4</v>
      </c>
      <c r="DJ10" s="20">
        <v>316</v>
      </c>
      <c r="DK10" s="22">
        <v>458</v>
      </c>
      <c r="DL10" s="20">
        <v>2</v>
      </c>
      <c r="DM10" s="22">
        <v>0</v>
      </c>
      <c r="DN10" s="35">
        <v>0.63</v>
      </c>
      <c r="DO10" s="36">
        <v>0</v>
      </c>
      <c r="DP10" s="19">
        <v>6</v>
      </c>
      <c r="DQ10" s="21">
        <v>3</v>
      </c>
      <c r="DR10" s="20">
        <v>440</v>
      </c>
      <c r="DS10" s="22">
        <v>423</v>
      </c>
      <c r="DT10" s="20">
        <v>0</v>
      </c>
      <c r="DU10" s="22">
        <v>5</v>
      </c>
      <c r="DV10" s="35">
        <v>0</v>
      </c>
      <c r="DW10" s="36">
        <v>1.18</v>
      </c>
      <c r="DX10" s="19">
        <v>5</v>
      </c>
      <c r="DY10" s="21">
        <v>4</v>
      </c>
      <c r="DZ10" s="20">
        <v>357</v>
      </c>
      <c r="EA10" s="22">
        <v>589</v>
      </c>
      <c r="EB10" s="20">
        <v>0</v>
      </c>
      <c r="EC10" s="22">
        <v>4</v>
      </c>
      <c r="ED10" s="35">
        <v>0</v>
      </c>
      <c r="EE10" s="36">
        <v>0.68</v>
      </c>
      <c r="EF10" s="19">
        <v>4</v>
      </c>
      <c r="EG10" s="21">
        <v>3</v>
      </c>
      <c r="EH10" s="20">
        <v>308</v>
      </c>
      <c r="EI10" s="22">
        <v>487</v>
      </c>
      <c r="EJ10" s="20">
        <v>2</v>
      </c>
      <c r="EK10" s="22">
        <v>5</v>
      </c>
      <c r="EL10" s="35">
        <v>0.65</v>
      </c>
      <c r="EM10" s="36">
        <v>1.03</v>
      </c>
      <c r="EN10" s="19">
        <v>2</v>
      </c>
      <c r="EO10" s="21">
        <v>2</v>
      </c>
      <c r="EP10" s="20">
        <v>270</v>
      </c>
      <c r="EQ10" s="22">
        <v>484</v>
      </c>
      <c r="ER10" s="20">
        <v>0</v>
      </c>
      <c r="ES10" s="22">
        <v>3</v>
      </c>
      <c r="ET10" s="35">
        <v>0</v>
      </c>
      <c r="EU10" s="36">
        <v>0.62</v>
      </c>
      <c r="EV10" s="19">
        <v>4</v>
      </c>
      <c r="EW10" s="21">
        <v>2</v>
      </c>
      <c r="EX10" s="20">
        <v>413</v>
      </c>
      <c r="EY10" s="22">
        <v>507</v>
      </c>
      <c r="EZ10" s="20">
        <v>0</v>
      </c>
      <c r="FA10" s="22">
        <v>2</v>
      </c>
      <c r="FB10" s="35">
        <v>0</v>
      </c>
      <c r="FC10" s="36">
        <v>0.39</v>
      </c>
      <c r="FD10" s="19">
        <v>3</v>
      </c>
      <c r="FE10" s="21">
        <v>1</v>
      </c>
      <c r="FF10" s="20">
        <v>527</v>
      </c>
      <c r="FG10" s="22">
        <v>1275</v>
      </c>
      <c r="FH10" s="20">
        <v>0</v>
      </c>
      <c r="FI10" s="22">
        <v>8</v>
      </c>
      <c r="FJ10" s="35">
        <v>0</v>
      </c>
      <c r="FK10" s="36">
        <v>0.63</v>
      </c>
      <c r="FL10" s="19">
        <v>3</v>
      </c>
      <c r="FM10" s="21">
        <v>1</v>
      </c>
      <c r="FN10" s="20">
        <v>631</v>
      </c>
      <c r="FO10" s="22">
        <v>1221</v>
      </c>
      <c r="FP10" s="20">
        <v>1</v>
      </c>
      <c r="FQ10" s="22">
        <v>2</v>
      </c>
      <c r="FR10" s="35">
        <v>0.16</v>
      </c>
      <c r="FS10" s="36">
        <v>0.16</v>
      </c>
      <c r="FT10" s="19">
        <v>3</v>
      </c>
      <c r="FU10" s="21">
        <v>1</v>
      </c>
      <c r="FV10" s="20">
        <v>718</v>
      </c>
      <c r="FW10" s="22">
        <v>1329</v>
      </c>
      <c r="FX10" s="20">
        <v>2</v>
      </c>
      <c r="FY10" s="22">
        <v>1</v>
      </c>
      <c r="FZ10" s="35">
        <v>0.2785515320334262</v>
      </c>
      <c r="GA10" s="36">
        <v>7.5244544770504143E-2</v>
      </c>
      <c r="GB10" s="19">
        <v>4</v>
      </c>
      <c r="GC10" s="21">
        <v>1</v>
      </c>
      <c r="GD10" s="20">
        <v>780</v>
      </c>
      <c r="GE10" s="22">
        <v>1285</v>
      </c>
      <c r="GF10" s="20">
        <v>2</v>
      </c>
      <c r="GG10" s="22">
        <v>2</v>
      </c>
      <c r="GH10" s="35">
        <v>0.25641025641025639</v>
      </c>
      <c r="GI10" s="36">
        <v>0.1556420233463035</v>
      </c>
      <c r="GJ10" s="19">
        <v>4</v>
      </c>
      <c r="GK10" s="21">
        <v>1</v>
      </c>
      <c r="GL10" s="20">
        <v>749</v>
      </c>
      <c r="GM10" s="22">
        <v>1255</v>
      </c>
      <c r="GN10" s="20">
        <v>1</v>
      </c>
      <c r="GO10" s="22">
        <v>0</v>
      </c>
      <c r="GP10" s="35">
        <v>0.13351134846461948</v>
      </c>
      <c r="GQ10" s="36">
        <v>0</v>
      </c>
    </row>
    <row r="11" spans="1:199" x14ac:dyDescent="0.2">
      <c r="A11" s="2">
        <v>9</v>
      </c>
      <c r="B11" s="2" t="s">
        <v>15</v>
      </c>
      <c r="C11" s="19"/>
      <c r="D11" s="21">
        <v>5</v>
      </c>
      <c r="E11" s="20"/>
      <c r="F11" s="21">
        <v>1</v>
      </c>
      <c r="G11" s="66"/>
      <c r="H11" s="35">
        <v>20</v>
      </c>
      <c r="I11" s="19">
        <v>64</v>
      </c>
      <c r="J11" s="21">
        <v>3</v>
      </c>
      <c r="K11" s="20">
        <v>0</v>
      </c>
      <c r="L11" s="21">
        <v>0</v>
      </c>
      <c r="M11" s="66">
        <v>0</v>
      </c>
      <c r="N11" s="35">
        <v>0</v>
      </c>
      <c r="O11" s="19"/>
      <c r="P11" s="21">
        <v>13</v>
      </c>
      <c r="Q11" s="20"/>
      <c r="R11" s="21">
        <v>1</v>
      </c>
      <c r="S11" s="66"/>
      <c r="T11" s="35">
        <v>7.6923076923076925</v>
      </c>
      <c r="U11" s="19"/>
      <c r="V11" s="21"/>
      <c r="W11" s="20"/>
      <c r="X11" s="21"/>
      <c r="Y11" s="66"/>
      <c r="Z11" s="35"/>
      <c r="AA11" s="19">
        <v>5</v>
      </c>
      <c r="AB11" s="21"/>
      <c r="AC11" s="20">
        <v>0</v>
      </c>
      <c r="AD11" s="21"/>
      <c r="AE11" s="66">
        <v>0</v>
      </c>
      <c r="AF11" s="35"/>
      <c r="AG11" s="19">
        <v>3</v>
      </c>
      <c r="AH11" s="21">
        <v>6</v>
      </c>
      <c r="AI11" s="20">
        <v>0</v>
      </c>
      <c r="AJ11" s="20">
        <v>0</v>
      </c>
      <c r="AK11" s="66">
        <v>0</v>
      </c>
      <c r="AL11" s="35">
        <v>0</v>
      </c>
      <c r="AM11" s="19">
        <v>10</v>
      </c>
      <c r="AN11" s="21"/>
      <c r="AO11" s="20">
        <v>0</v>
      </c>
      <c r="AP11" s="21"/>
      <c r="AQ11" s="66">
        <v>0</v>
      </c>
      <c r="AR11" s="36"/>
      <c r="AS11" s="21"/>
      <c r="AT11" s="21"/>
      <c r="AU11" s="20"/>
      <c r="AV11" s="22"/>
      <c r="AW11" s="35"/>
      <c r="AX11" s="36"/>
      <c r="AZ11" s="21"/>
      <c r="BA11" s="21"/>
      <c r="BB11" s="20"/>
      <c r="BC11" s="22"/>
      <c r="BD11" s="35"/>
      <c r="BE11" s="36"/>
      <c r="BF11" s="21"/>
      <c r="BG11" s="21"/>
      <c r="BH11" s="20"/>
      <c r="BI11" s="22"/>
      <c r="BJ11" s="35"/>
      <c r="BK11" s="36"/>
      <c r="BL11" s="19"/>
      <c r="BM11" s="21"/>
      <c r="BN11" s="20"/>
      <c r="BO11" s="22"/>
      <c r="BP11" s="20"/>
      <c r="BQ11" s="22"/>
      <c r="BR11" s="35"/>
      <c r="BS11" s="36"/>
      <c r="BT11" s="19"/>
      <c r="BU11" s="21"/>
      <c r="BV11" s="20"/>
      <c r="BW11" s="22"/>
      <c r="BX11" s="20"/>
      <c r="BY11" s="22"/>
      <c r="BZ11" s="35"/>
      <c r="CA11" s="36"/>
      <c r="CB11" s="19">
        <v>1</v>
      </c>
      <c r="CC11" s="21"/>
      <c r="CD11" s="20">
        <v>27</v>
      </c>
      <c r="CE11" s="22"/>
      <c r="CF11" s="20">
        <v>0</v>
      </c>
      <c r="CG11" s="22"/>
      <c r="CH11" s="35">
        <v>0</v>
      </c>
      <c r="CI11" s="36"/>
      <c r="CJ11" s="19">
        <v>6</v>
      </c>
      <c r="CK11" s="21"/>
      <c r="CL11" s="20">
        <v>220</v>
      </c>
      <c r="CM11" s="22"/>
      <c r="CN11" s="20">
        <v>0</v>
      </c>
      <c r="CO11" s="22"/>
      <c r="CP11" s="35">
        <v>0</v>
      </c>
      <c r="CQ11" s="36"/>
      <c r="CR11" s="19">
        <v>6</v>
      </c>
      <c r="CS11" s="21"/>
      <c r="CT11" s="20">
        <v>417</v>
      </c>
      <c r="CU11" s="22"/>
      <c r="CV11" s="20">
        <v>0</v>
      </c>
      <c r="CW11" s="22"/>
      <c r="CX11" s="35">
        <v>0</v>
      </c>
      <c r="CY11" s="36"/>
      <c r="CZ11" s="19">
        <v>1</v>
      </c>
      <c r="DA11" s="21"/>
      <c r="DB11" s="20">
        <v>22</v>
      </c>
      <c r="DC11" s="22"/>
      <c r="DD11" s="20">
        <v>0</v>
      </c>
      <c r="DE11" s="22"/>
      <c r="DF11" s="35">
        <v>0</v>
      </c>
      <c r="DG11" s="36"/>
      <c r="DH11" s="19"/>
      <c r="DI11" s="21"/>
      <c r="DJ11" s="20"/>
      <c r="DK11" s="22"/>
      <c r="DL11" s="20"/>
      <c r="DM11" s="22"/>
      <c r="DN11" s="35"/>
      <c r="DO11" s="36"/>
      <c r="DP11" s="19"/>
      <c r="DQ11" s="21">
        <v>1</v>
      </c>
      <c r="DR11" s="20"/>
      <c r="DS11" s="22">
        <v>35</v>
      </c>
      <c r="DT11" s="20"/>
      <c r="DU11" s="22">
        <v>3</v>
      </c>
      <c r="DV11" s="35"/>
      <c r="DW11" s="36">
        <v>8.57</v>
      </c>
      <c r="DX11" s="19">
        <v>1</v>
      </c>
      <c r="DY11" s="21">
        <v>1</v>
      </c>
      <c r="DZ11" s="20">
        <v>13</v>
      </c>
      <c r="EA11" s="22">
        <v>58</v>
      </c>
      <c r="EB11" s="20">
        <v>0</v>
      </c>
      <c r="EC11" s="22">
        <v>1</v>
      </c>
      <c r="ED11" s="35">
        <v>0</v>
      </c>
      <c r="EE11" s="36">
        <v>1.72</v>
      </c>
      <c r="EF11" s="19">
        <v>1</v>
      </c>
      <c r="EG11" s="21">
        <v>1</v>
      </c>
      <c r="EH11" s="20">
        <v>10</v>
      </c>
      <c r="EI11" s="22">
        <v>86</v>
      </c>
      <c r="EJ11" s="20">
        <v>0</v>
      </c>
      <c r="EK11" s="22">
        <v>5</v>
      </c>
      <c r="EL11" s="35">
        <v>0</v>
      </c>
      <c r="EM11" s="36">
        <v>5.81</v>
      </c>
      <c r="EN11" s="19">
        <v>1</v>
      </c>
      <c r="EO11" s="21">
        <v>1</v>
      </c>
      <c r="EP11" s="20">
        <v>10</v>
      </c>
      <c r="EQ11" s="22">
        <v>65</v>
      </c>
      <c r="ER11" s="20">
        <v>0</v>
      </c>
      <c r="ES11" s="22">
        <v>5</v>
      </c>
      <c r="ET11" s="35">
        <v>0</v>
      </c>
      <c r="EU11" s="36">
        <v>7.69</v>
      </c>
      <c r="EV11" s="19"/>
      <c r="EW11" s="21"/>
      <c r="EX11" s="20"/>
      <c r="EY11" s="22"/>
      <c r="EZ11" s="20"/>
      <c r="FA11" s="22"/>
      <c r="FB11" s="35"/>
      <c r="FC11" s="36"/>
      <c r="FD11" s="19"/>
      <c r="FE11" s="21"/>
      <c r="FF11" s="20"/>
      <c r="FG11" s="22"/>
      <c r="FH11" s="20"/>
      <c r="FI11" s="22"/>
      <c r="FJ11" s="35"/>
      <c r="FK11" s="36"/>
      <c r="FL11" s="19">
        <v>1</v>
      </c>
      <c r="FM11" s="21"/>
      <c r="FN11" s="20">
        <v>11</v>
      </c>
      <c r="FO11" s="22"/>
      <c r="FP11" s="20">
        <v>0</v>
      </c>
      <c r="FQ11" s="22"/>
      <c r="FR11" s="35">
        <v>0</v>
      </c>
      <c r="FS11" s="36"/>
      <c r="FT11" s="19"/>
      <c r="FU11" s="21"/>
      <c r="FV11" s="20"/>
      <c r="FW11" s="22"/>
      <c r="FX11" s="20"/>
      <c r="FY11" s="22"/>
      <c r="FZ11" s="35"/>
      <c r="GA11" s="36"/>
      <c r="GB11" s="19">
        <v>1</v>
      </c>
      <c r="GC11" s="21"/>
      <c r="GD11" s="20">
        <v>53</v>
      </c>
      <c r="GE11" s="22"/>
      <c r="GF11" s="20">
        <v>0</v>
      </c>
      <c r="GG11" s="22"/>
      <c r="GH11" s="35">
        <v>0</v>
      </c>
      <c r="GI11" s="36"/>
      <c r="GJ11" s="19"/>
      <c r="GK11" s="21"/>
      <c r="GL11" s="20"/>
      <c r="GM11" s="22"/>
      <c r="GN11" s="20"/>
      <c r="GO11" s="22"/>
      <c r="GP11" s="35"/>
      <c r="GQ11" s="36"/>
    </row>
    <row r="12" spans="1:199" x14ac:dyDescent="0.2">
      <c r="A12" s="2">
        <v>10</v>
      </c>
      <c r="B12" s="2" t="s">
        <v>16</v>
      </c>
      <c r="C12" s="19">
        <v>54</v>
      </c>
      <c r="D12" s="21"/>
      <c r="E12" s="20">
        <v>1</v>
      </c>
      <c r="F12" s="21"/>
      <c r="G12" s="66">
        <v>1.8518518518518519</v>
      </c>
      <c r="H12" s="35"/>
      <c r="I12" s="19">
        <v>112</v>
      </c>
      <c r="J12" s="21"/>
      <c r="K12" s="20">
        <v>2</v>
      </c>
      <c r="L12" s="21"/>
      <c r="M12" s="66">
        <v>1.7857142857142858</v>
      </c>
      <c r="N12" s="35"/>
      <c r="O12" s="19">
        <v>153</v>
      </c>
      <c r="P12" s="21"/>
      <c r="Q12" s="20">
        <v>3</v>
      </c>
      <c r="R12" s="21"/>
      <c r="S12" s="66">
        <v>1.9607843137254901</v>
      </c>
      <c r="T12" s="35"/>
      <c r="U12" s="19">
        <v>357</v>
      </c>
      <c r="V12" s="21"/>
      <c r="W12" s="20">
        <v>10</v>
      </c>
      <c r="X12" s="21"/>
      <c r="Y12" s="66">
        <v>2.8011204481792715</v>
      </c>
      <c r="Z12" s="35"/>
      <c r="AA12" s="19">
        <v>352</v>
      </c>
      <c r="AB12" s="21"/>
      <c r="AC12" s="20">
        <v>1</v>
      </c>
      <c r="AD12" s="21"/>
      <c r="AE12" s="66">
        <v>0.28409090909090912</v>
      </c>
      <c r="AF12" s="35"/>
      <c r="AG12" s="19">
        <v>344</v>
      </c>
      <c r="AH12" s="21">
        <v>7</v>
      </c>
      <c r="AI12" s="20">
        <v>5</v>
      </c>
      <c r="AJ12" s="20">
        <v>0</v>
      </c>
      <c r="AK12" s="66">
        <v>1.45</v>
      </c>
      <c r="AL12" s="35">
        <v>0</v>
      </c>
      <c r="AM12" s="19">
        <v>482</v>
      </c>
      <c r="AN12" s="21">
        <v>6</v>
      </c>
      <c r="AO12" s="20">
        <v>1</v>
      </c>
      <c r="AP12" s="21">
        <v>0</v>
      </c>
      <c r="AQ12" s="66">
        <v>0.2074688796680498</v>
      </c>
      <c r="AR12" s="36">
        <v>0</v>
      </c>
      <c r="AS12" s="21">
        <v>481</v>
      </c>
      <c r="AT12" s="21"/>
      <c r="AU12" s="20">
        <v>7</v>
      </c>
      <c r="AV12" s="22"/>
      <c r="AW12" s="35">
        <f t="shared" ref="AW12:AW20" si="6">100*AU12/AS12</f>
        <v>1.4553014553014554</v>
      </c>
      <c r="AX12" s="36"/>
      <c r="AZ12" s="21">
        <v>379</v>
      </c>
      <c r="BA12" s="21">
        <v>1</v>
      </c>
      <c r="BB12" s="20">
        <v>4</v>
      </c>
      <c r="BC12" s="22">
        <v>0</v>
      </c>
      <c r="BD12" s="35">
        <f t="shared" si="4"/>
        <v>1.0554089709762533</v>
      </c>
      <c r="BE12" s="36">
        <f t="shared" si="5"/>
        <v>0</v>
      </c>
      <c r="BF12" s="21">
        <v>398</v>
      </c>
      <c r="BG12" s="21">
        <v>15</v>
      </c>
      <c r="BH12" s="20">
        <v>4</v>
      </c>
      <c r="BI12" s="22">
        <v>1</v>
      </c>
      <c r="BJ12" s="35">
        <f t="shared" ref="BJ12:BJ21" si="7">100*BH12/BF12</f>
        <v>1.0050251256281406</v>
      </c>
      <c r="BK12" s="36">
        <f t="shared" ref="BK12:BK23" si="8">100*BI12/BG12</f>
        <v>6.666666666666667</v>
      </c>
      <c r="BL12" s="19">
        <v>7</v>
      </c>
      <c r="BM12" s="21">
        <v>1</v>
      </c>
      <c r="BN12" s="20">
        <v>225</v>
      </c>
      <c r="BO12" s="22">
        <v>5</v>
      </c>
      <c r="BP12" s="20">
        <v>4</v>
      </c>
      <c r="BQ12" s="22">
        <v>1</v>
      </c>
      <c r="BR12" s="35">
        <f t="shared" ref="BR12:BR23" si="9">100*BP12/BN12</f>
        <v>1.7777777777777777</v>
      </c>
      <c r="BS12" s="36">
        <f t="shared" ref="BS12:BS23" si="10">100*BQ12/BO12</f>
        <v>20</v>
      </c>
      <c r="BT12" s="19">
        <v>8</v>
      </c>
      <c r="BU12" s="21">
        <v>3</v>
      </c>
      <c r="BV12" s="20">
        <v>433</v>
      </c>
      <c r="BW12" s="22">
        <v>42</v>
      </c>
      <c r="BX12" s="20">
        <v>7</v>
      </c>
      <c r="BY12" s="22">
        <v>1</v>
      </c>
      <c r="BZ12" s="35">
        <f t="shared" ref="BZ12:BZ21" si="11">100*BX12/BV12</f>
        <v>1.6166281755196306</v>
      </c>
      <c r="CA12" s="36">
        <f t="shared" ref="CA12:CA23" si="12">100*BY12/BW12</f>
        <v>2.3809523809523809</v>
      </c>
      <c r="CB12" s="19">
        <v>7</v>
      </c>
      <c r="CC12" s="21">
        <v>3</v>
      </c>
      <c r="CD12" s="20">
        <v>364</v>
      </c>
      <c r="CE12" s="22">
        <v>35</v>
      </c>
      <c r="CF12" s="20">
        <v>7</v>
      </c>
      <c r="CG12" s="22">
        <v>2</v>
      </c>
      <c r="CH12" s="35">
        <v>1.92</v>
      </c>
      <c r="CI12" s="36">
        <v>5.71</v>
      </c>
      <c r="CJ12" s="19">
        <v>8</v>
      </c>
      <c r="CK12" s="21">
        <v>3</v>
      </c>
      <c r="CL12" s="20">
        <v>521</v>
      </c>
      <c r="CM12" s="22">
        <v>61</v>
      </c>
      <c r="CN12" s="20">
        <v>3</v>
      </c>
      <c r="CO12" s="22">
        <v>2</v>
      </c>
      <c r="CP12" s="35">
        <v>0.57999999999999996</v>
      </c>
      <c r="CQ12" s="36">
        <v>3.28</v>
      </c>
      <c r="CR12" s="19">
        <v>9</v>
      </c>
      <c r="CS12" s="21">
        <v>4</v>
      </c>
      <c r="CT12" s="20">
        <v>671</v>
      </c>
      <c r="CU12" s="22">
        <v>94</v>
      </c>
      <c r="CV12" s="20">
        <v>5</v>
      </c>
      <c r="CW12" s="22">
        <v>0</v>
      </c>
      <c r="CX12" s="35">
        <v>0.75</v>
      </c>
      <c r="CY12" s="36">
        <v>0</v>
      </c>
      <c r="CZ12" s="19">
        <v>10</v>
      </c>
      <c r="DA12" s="21">
        <v>2</v>
      </c>
      <c r="DB12" s="20">
        <v>770</v>
      </c>
      <c r="DC12" s="22">
        <v>57</v>
      </c>
      <c r="DD12" s="20">
        <v>3</v>
      </c>
      <c r="DE12" s="22">
        <v>12</v>
      </c>
      <c r="DF12" s="35">
        <v>0.39</v>
      </c>
      <c r="DG12" s="36">
        <v>21.05</v>
      </c>
      <c r="DH12" s="19">
        <v>11</v>
      </c>
      <c r="DI12" s="21">
        <v>3</v>
      </c>
      <c r="DJ12" s="20">
        <v>928</v>
      </c>
      <c r="DK12" s="22">
        <v>24</v>
      </c>
      <c r="DL12" s="20">
        <v>9</v>
      </c>
      <c r="DM12" s="22">
        <v>2</v>
      </c>
      <c r="DN12" s="35">
        <v>0.97</v>
      </c>
      <c r="DO12" s="36">
        <v>8.33</v>
      </c>
      <c r="DP12" s="19">
        <v>9</v>
      </c>
      <c r="DQ12" s="21">
        <v>4</v>
      </c>
      <c r="DR12" s="20">
        <v>875</v>
      </c>
      <c r="DS12" s="22">
        <v>110</v>
      </c>
      <c r="DT12" s="20">
        <v>6</v>
      </c>
      <c r="DU12" s="22">
        <v>24</v>
      </c>
      <c r="DV12" s="35">
        <v>0.69</v>
      </c>
      <c r="DW12" s="36">
        <v>21.82</v>
      </c>
      <c r="DX12" s="19">
        <v>9</v>
      </c>
      <c r="DY12" s="21">
        <v>3</v>
      </c>
      <c r="DZ12" s="20">
        <v>834</v>
      </c>
      <c r="EA12" s="22">
        <v>29</v>
      </c>
      <c r="EB12" s="20">
        <v>7</v>
      </c>
      <c r="EC12" s="22">
        <v>3</v>
      </c>
      <c r="ED12" s="35">
        <v>0.84</v>
      </c>
      <c r="EE12" s="36">
        <v>10.34</v>
      </c>
      <c r="EF12" s="19">
        <v>12</v>
      </c>
      <c r="EG12" s="21">
        <v>3</v>
      </c>
      <c r="EH12" s="20">
        <v>1140</v>
      </c>
      <c r="EI12" s="22">
        <v>262</v>
      </c>
      <c r="EJ12" s="20">
        <v>6</v>
      </c>
      <c r="EK12" s="22">
        <v>2</v>
      </c>
      <c r="EL12" s="35">
        <v>0.53</v>
      </c>
      <c r="EM12" s="36">
        <v>0.76</v>
      </c>
      <c r="EN12" s="19">
        <v>10</v>
      </c>
      <c r="EO12" s="21">
        <v>5</v>
      </c>
      <c r="EP12" s="20">
        <v>1226</v>
      </c>
      <c r="EQ12" s="22">
        <v>228</v>
      </c>
      <c r="ER12" s="20">
        <v>12</v>
      </c>
      <c r="ES12" s="22">
        <v>6</v>
      </c>
      <c r="ET12" s="35">
        <v>0.98</v>
      </c>
      <c r="EU12" s="36">
        <v>2.63</v>
      </c>
      <c r="EV12" s="19">
        <v>9</v>
      </c>
      <c r="EW12" s="21">
        <v>4</v>
      </c>
      <c r="EX12" s="20">
        <v>1190</v>
      </c>
      <c r="EY12" s="22">
        <v>189</v>
      </c>
      <c r="EZ12" s="20">
        <v>17</v>
      </c>
      <c r="FA12" s="22">
        <v>8</v>
      </c>
      <c r="FB12" s="35">
        <v>1.43</v>
      </c>
      <c r="FC12" s="36">
        <v>4.2300000000000004</v>
      </c>
      <c r="FD12" s="19">
        <v>8</v>
      </c>
      <c r="FE12" s="21">
        <v>3</v>
      </c>
      <c r="FF12" s="20">
        <v>1289</v>
      </c>
      <c r="FG12" s="22">
        <v>90</v>
      </c>
      <c r="FH12" s="20">
        <v>8</v>
      </c>
      <c r="FI12" s="22">
        <v>0</v>
      </c>
      <c r="FJ12" s="35">
        <v>0.62</v>
      </c>
      <c r="FK12" s="36">
        <v>0</v>
      </c>
      <c r="FL12" s="19">
        <v>10</v>
      </c>
      <c r="FM12" s="21">
        <v>3</v>
      </c>
      <c r="FN12" s="20">
        <v>1618</v>
      </c>
      <c r="FO12" s="22">
        <v>129</v>
      </c>
      <c r="FP12" s="20">
        <v>18</v>
      </c>
      <c r="FQ12" s="22">
        <v>2</v>
      </c>
      <c r="FR12" s="35">
        <v>1.1100000000000001</v>
      </c>
      <c r="FS12" s="36">
        <v>1.55</v>
      </c>
      <c r="FT12" s="19">
        <v>8</v>
      </c>
      <c r="FU12" s="21">
        <v>3</v>
      </c>
      <c r="FV12" s="20">
        <v>1490</v>
      </c>
      <c r="FW12" s="22">
        <v>98</v>
      </c>
      <c r="FX12" s="20">
        <v>9</v>
      </c>
      <c r="FY12" s="22">
        <v>6</v>
      </c>
      <c r="FZ12" s="35">
        <v>0.60402684563758391</v>
      </c>
      <c r="GA12" s="36">
        <v>6.1224489795918364</v>
      </c>
      <c r="GB12" s="19">
        <v>9</v>
      </c>
      <c r="GC12" s="21">
        <v>4</v>
      </c>
      <c r="GD12" s="20">
        <v>1669</v>
      </c>
      <c r="GE12" s="22">
        <v>145</v>
      </c>
      <c r="GF12" s="20">
        <v>29</v>
      </c>
      <c r="GG12" s="22">
        <v>1</v>
      </c>
      <c r="GH12" s="35">
        <v>1.7375674056321149</v>
      </c>
      <c r="GI12" s="36">
        <v>0.68965517241379315</v>
      </c>
      <c r="GJ12" s="19">
        <v>12</v>
      </c>
      <c r="GK12" s="21">
        <v>4</v>
      </c>
      <c r="GL12" s="20">
        <v>1839</v>
      </c>
      <c r="GM12" s="22">
        <v>90</v>
      </c>
      <c r="GN12" s="20">
        <v>18</v>
      </c>
      <c r="GO12" s="22">
        <v>2</v>
      </c>
      <c r="GP12" s="35">
        <v>0.97879282218597063</v>
      </c>
      <c r="GQ12" s="36">
        <v>2.2222222222222223</v>
      </c>
    </row>
    <row r="13" spans="1:199" x14ac:dyDescent="0.2">
      <c r="A13" s="2">
        <v>11</v>
      </c>
      <c r="B13" s="2" t="s">
        <v>17</v>
      </c>
      <c r="C13" s="19">
        <v>102</v>
      </c>
      <c r="D13" s="21">
        <v>115</v>
      </c>
      <c r="E13" s="20">
        <v>0</v>
      </c>
      <c r="F13" s="21">
        <v>2</v>
      </c>
      <c r="G13" s="66">
        <v>0</v>
      </c>
      <c r="H13" s="35">
        <v>1.7391304347826086</v>
      </c>
      <c r="I13" s="19">
        <v>120</v>
      </c>
      <c r="J13" s="21">
        <v>53</v>
      </c>
      <c r="K13" s="20">
        <v>4</v>
      </c>
      <c r="L13" s="21">
        <v>1</v>
      </c>
      <c r="M13" s="66">
        <v>3.3333333333333335</v>
      </c>
      <c r="N13" s="35">
        <v>1.8867924528301887</v>
      </c>
      <c r="O13" s="19">
        <v>133</v>
      </c>
      <c r="P13" s="21">
        <v>40</v>
      </c>
      <c r="Q13" s="20">
        <v>2</v>
      </c>
      <c r="R13" s="21">
        <v>2</v>
      </c>
      <c r="S13" s="66">
        <v>1.5037593984962405</v>
      </c>
      <c r="T13" s="35">
        <v>5</v>
      </c>
      <c r="U13" s="19">
        <v>117</v>
      </c>
      <c r="V13" s="21">
        <v>49</v>
      </c>
      <c r="W13" s="20">
        <v>0</v>
      </c>
      <c r="X13" s="21">
        <v>4</v>
      </c>
      <c r="Y13" s="66">
        <v>0</v>
      </c>
      <c r="Z13" s="35">
        <v>8.1632653061224492</v>
      </c>
      <c r="AA13" s="19">
        <v>181</v>
      </c>
      <c r="AB13" s="21">
        <v>6</v>
      </c>
      <c r="AC13" s="20">
        <v>3</v>
      </c>
      <c r="AD13" s="21">
        <v>0</v>
      </c>
      <c r="AE13" s="66">
        <v>1.6574585635359116</v>
      </c>
      <c r="AF13" s="35">
        <v>0</v>
      </c>
      <c r="AG13" s="19">
        <v>191</v>
      </c>
      <c r="AH13" s="21">
        <v>9</v>
      </c>
      <c r="AI13" s="20">
        <v>0</v>
      </c>
      <c r="AJ13" s="20">
        <v>5</v>
      </c>
      <c r="AK13" s="66">
        <v>0</v>
      </c>
      <c r="AL13" s="35">
        <v>55.56</v>
      </c>
      <c r="AM13" s="19">
        <v>236</v>
      </c>
      <c r="AN13" s="21">
        <v>13</v>
      </c>
      <c r="AO13" s="20">
        <v>1</v>
      </c>
      <c r="AP13" s="21">
        <v>0</v>
      </c>
      <c r="AQ13" s="66">
        <v>0.42372881355932202</v>
      </c>
      <c r="AR13" s="36">
        <v>0</v>
      </c>
      <c r="AS13" s="21">
        <v>197</v>
      </c>
      <c r="AT13" s="21">
        <v>27</v>
      </c>
      <c r="AU13" s="20">
        <v>2</v>
      </c>
      <c r="AV13" s="22">
        <v>0</v>
      </c>
      <c r="AW13" s="35">
        <f t="shared" si="6"/>
        <v>1.015228426395939</v>
      </c>
      <c r="AX13" s="36">
        <f t="shared" ref="AX13:AX20" si="13">100*AV13/AT13</f>
        <v>0</v>
      </c>
      <c r="AZ13" s="21">
        <v>241</v>
      </c>
      <c r="BA13" s="21">
        <v>37</v>
      </c>
      <c r="BB13" s="20">
        <v>2</v>
      </c>
      <c r="BC13" s="22">
        <v>1</v>
      </c>
      <c r="BD13" s="35">
        <f t="shared" si="4"/>
        <v>0.82987551867219922</v>
      </c>
      <c r="BE13" s="36">
        <f t="shared" si="5"/>
        <v>2.7027027027027026</v>
      </c>
      <c r="BF13" s="21">
        <v>245</v>
      </c>
      <c r="BG13" s="21">
        <v>8</v>
      </c>
      <c r="BH13" s="20">
        <v>4</v>
      </c>
      <c r="BI13" s="22">
        <v>6</v>
      </c>
      <c r="BJ13" s="35">
        <f t="shared" si="7"/>
        <v>1.6326530612244898</v>
      </c>
      <c r="BK13" s="36">
        <f t="shared" si="8"/>
        <v>75</v>
      </c>
      <c r="BL13" s="19">
        <v>8</v>
      </c>
      <c r="BM13" s="21">
        <v>1</v>
      </c>
      <c r="BN13" s="20">
        <v>233</v>
      </c>
      <c r="BO13" s="22">
        <v>2</v>
      </c>
      <c r="BP13" s="20">
        <v>0</v>
      </c>
      <c r="BQ13" s="22">
        <v>0</v>
      </c>
      <c r="BR13" s="35">
        <f t="shared" si="9"/>
        <v>0</v>
      </c>
      <c r="BS13" s="36">
        <f t="shared" si="10"/>
        <v>0</v>
      </c>
      <c r="BT13" s="19">
        <v>7</v>
      </c>
      <c r="BU13" s="21">
        <v>1</v>
      </c>
      <c r="BV13" s="20">
        <v>247</v>
      </c>
      <c r="BW13" s="22">
        <v>53</v>
      </c>
      <c r="BX13" s="20">
        <v>1</v>
      </c>
      <c r="BY13" s="22">
        <v>4</v>
      </c>
      <c r="BZ13" s="35">
        <f t="shared" si="11"/>
        <v>0.40485829959514169</v>
      </c>
      <c r="CA13" s="36">
        <f t="shared" si="12"/>
        <v>7.5471698113207548</v>
      </c>
      <c r="CB13" s="19">
        <v>7</v>
      </c>
      <c r="CC13" s="21">
        <v>1</v>
      </c>
      <c r="CD13" s="20">
        <v>286</v>
      </c>
      <c r="CE13" s="22">
        <v>30</v>
      </c>
      <c r="CF13" s="20">
        <v>2</v>
      </c>
      <c r="CG13" s="22">
        <v>1</v>
      </c>
      <c r="CH13" s="35">
        <v>0.7</v>
      </c>
      <c r="CI13" s="36">
        <v>3.33</v>
      </c>
      <c r="CJ13" s="19">
        <v>8</v>
      </c>
      <c r="CK13" s="21">
        <v>2</v>
      </c>
      <c r="CL13" s="20">
        <v>314</v>
      </c>
      <c r="CM13" s="22">
        <v>42</v>
      </c>
      <c r="CN13" s="20">
        <v>1</v>
      </c>
      <c r="CO13" s="22">
        <v>0</v>
      </c>
      <c r="CP13" s="35">
        <v>0.32</v>
      </c>
      <c r="CQ13" s="36">
        <v>0</v>
      </c>
      <c r="CR13" s="19">
        <v>8</v>
      </c>
      <c r="CS13" s="21">
        <v>2</v>
      </c>
      <c r="CT13" s="20">
        <v>330</v>
      </c>
      <c r="CU13" s="22">
        <v>43</v>
      </c>
      <c r="CV13" s="20">
        <v>0</v>
      </c>
      <c r="CW13" s="22">
        <v>2</v>
      </c>
      <c r="CX13" s="35">
        <v>0</v>
      </c>
      <c r="CY13" s="36">
        <v>4.6500000000000004</v>
      </c>
      <c r="CZ13" s="19">
        <v>8</v>
      </c>
      <c r="DA13" s="21">
        <v>2</v>
      </c>
      <c r="DB13" s="20">
        <v>432</v>
      </c>
      <c r="DC13" s="22">
        <v>39</v>
      </c>
      <c r="DD13" s="20">
        <v>5</v>
      </c>
      <c r="DE13" s="22">
        <v>3</v>
      </c>
      <c r="DF13" s="35">
        <v>1.1599999999999999</v>
      </c>
      <c r="DG13" s="36">
        <v>7.69</v>
      </c>
      <c r="DH13" s="19">
        <v>10</v>
      </c>
      <c r="DI13" s="21">
        <v>1</v>
      </c>
      <c r="DJ13" s="20">
        <v>439</v>
      </c>
      <c r="DK13" s="22">
        <v>35</v>
      </c>
      <c r="DL13" s="20">
        <v>6</v>
      </c>
      <c r="DM13" s="22">
        <v>2</v>
      </c>
      <c r="DN13" s="35">
        <v>1.37</v>
      </c>
      <c r="DO13" s="36">
        <v>5.71</v>
      </c>
      <c r="DP13" s="19">
        <v>10</v>
      </c>
      <c r="DQ13" s="21">
        <v>2</v>
      </c>
      <c r="DR13" s="20">
        <v>462</v>
      </c>
      <c r="DS13" s="22">
        <v>43</v>
      </c>
      <c r="DT13" s="20">
        <v>9</v>
      </c>
      <c r="DU13" s="22">
        <v>2</v>
      </c>
      <c r="DV13" s="35">
        <v>1.95</v>
      </c>
      <c r="DW13" s="36">
        <v>4.6500000000000004</v>
      </c>
      <c r="DX13" s="19">
        <v>11</v>
      </c>
      <c r="DY13" s="21">
        <v>2</v>
      </c>
      <c r="DZ13" s="20">
        <v>505</v>
      </c>
      <c r="EA13" s="22">
        <v>48</v>
      </c>
      <c r="EB13" s="20">
        <v>3</v>
      </c>
      <c r="EC13" s="22">
        <v>1</v>
      </c>
      <c r="ED13" s="35">
        <v>0.59</v>
      </c>
      <c r="EE13" s="36">
        <v>2.08</v>
      </c>
      <c r="EF13" s="19">
        <v>9</v>
      </c>
      <c r="EG13" s="21">
        <v>5</v>
      </c>
      <c r="EH13" s="20">
        <v>485</v>
      </c>
      <c r="EI13" s="22">
        <v>68</v>
      </c>
      <c r="EJ13" s="20">
        <v>4</v>
      </c>
      <c r="EK13" s="22">
        <v>4</v>
      </c>
      <c r="EL13" s="35">
        <v>0.82</v>
      </c>
      <c r="EM13" s="36">
        <v>5.88</v>
      </c>
      <c r="EN13" s="19">
        <v>9</v>
      </c>
      <c r="EO13" s="21">
        <v>6</v>
      </c>
      <c r="EP13" s="20">
        <v>1249</v>
      </c>
      <c r="EQ13" s="22">
        <v>806</v>
      </c>
      <c r="ER13" s="20">
        <v>19</v>
      </c>
      <c r="ES13" s="22">
        <v>35</v>
      </c>
      <c r="ET13" s="35">
        <v>1.52</v>
      </c>
      <c r="EU13" s="36">
        <v>4.34</v>
      </c>
      <c r="EV13" s="19">
        <v>8</v>
      </c>
      <c r="EW13" s="21">
        <v>3</v>
      </c>
      <c r="EX13" s="20">
        <v>738</v>
      </c>
      <c r="EY13" s="22">
        <v>60</v>
      </c>
      <c r="EZ13" s="20">
        <v>3</v>
      </c>
      <c r="FA13" s="22">
        <v>4</v>
      </c>
      <c r="FB13" s="35">
        <v>0.41</v>
      </c>
      <c r="FC13" s="36">
        <v>6.67</v>
      </c>
      <c r="FD13" s="19">
        <v>10</v>
      </c>
      <c r="FE13" s="21">
        <v>2</v>
      </c>
      <c r="FF13" s="20">
        <v>762</v>
      </c>
      <c r="FG13" s="22">
        <v>41</v>
      </c>
      <c r="FH13" s="20">
        <v>5</v>
      </c>
      <c r="FI13" s="22">
        <v>2</v>
      </c>
      <c r="FJ13" s="35">
        <v>0.66</v>
      </c>
      <c r="FK13" s="36">
        <v>4.88</v>
      </c>
      <c r="FL13" s="19">
        <v>10</v>
      </c>
      <c r="FM13" s="21">
        <v>3</v>
      </c>
      <c r="FN13" s="20">
        <v>790</v>
      </c>
      <c r="FO13" s="22">
        <v>123</v>
      </c>
      <c r="FP13" s="20">
        <v>7</v>
      </c>
      <c r="FQ13" s="22">
        <v>4</v>
      </c>
      <c r="FR13" s="35">
        <v>0.89</v>
      </c>
      <c r="FS13" s="36">
        <v>3.25</v>
      </c>
      <c r="FT13" s="19">
        <v>10</v>
      </c>
      <c r="FU13" s="21">
        <v>2</v>
      </c>
      <c r="FV13" s="20">
        <v>849</v>
      </c>
      <c r="FW13" s="22">
        <v>92</v>
      </c>
      <c r="FX13" s="20">
        <v>9</v>
      </c>
      <c r="FY13" s="22">
        <v>7</v>
      </c>
      <c r="FZ13" s="35">
        <v>1.0600706713780919</v>
      </c>
      <c r="GA13" s="36">
        <v>7.6086956521739131</v>
      </c>
      <c r="GB13" s="19">
        <v>11</v>
      </c>
      <c r="GC13" s="21">
        <v>2</v>
      </c>
      <c r="GD13" s="20">
        <v>1080</v>
      </c>
      <c r="GE13" s="22">
        <v>90</v>
      </c>
      <c r="GF13" s="20">
        <v>12</v>
      </c>
      <c r="GG13" s="22">
        <v>1</v>
      </c>
      <c r="GH13" s="35">
        <v>1.1111111111111112</v>
      </c>
      <c r="GI13" s="36">
        <v>1.1111111111111112</v>
      </c>
      <c r="GJ13" s="19">
        <v>12</v>
      </c>
      <c r="GK13" s="21">
        <v>3</v>
      </c>
      <c r="GL13" s="20">
        <v>1339</v>
      </c>
      <c r="GM13" s="22">
        <v>100</v>
      </c>
      <c r="GN13" s="20">
        <v>14</v>
      </c>
      <c r="GO13" s="22">
        <v>1</v>
      </c>
      <c r="GP13" s="35">
        <v>1.0455563853622105</v>
      </c>
      <c r="GQ13" s="36">
        <v>1</v>
      </c>
    </row>
    <row r="14" spans="1:199" x14ac:dyDescent="0.2">
      <c r="A14" s="2">
        <v>12</v>
      </c>
      <c r="B14" s="2" t="s">
        <v>18</v>
      </c>
      <c r="C14" s="19">
        <v>2057</v>
      </c>
      <c r="D14" s="21">
        <v>376</v>
      </c>
      <c r="E14" s="20">
        <v>17</v>
      </c>
      <c r="F14" s="21">
        <v>18</v>
      </c>
      <c r="G14" s="66">
        <v>0.82644628099173556</v>
      </c>
      <c r="H14" s="35">
        <v>4.7872340425531918</v>
      </c>
      <c r="I14" s="19">
        <v>2672</v>
      </c>
      <c r="J14" s="21">
        <v>47</v>
      </c>
      <c r="K14" s="20">
        <v>7</v>
      </c>
      <c r="L14" s="21">
        <v>0</v>
      </c>
      <c r="M14" s="66">
        <v>0.2619760479041916</v>
      </c>
      <c r="N14" s="35">
        <v>0</v>
      </c>
      <c r="O14" s="19">
        <v>2994</v>
      </c>
      <c r="P14" s="21">
        <v>200</v>
      </c>
      <c r="Q14" s="20">
        <v>17</v>
      </c>
      <c r="R14" s="21">
        <v>7</v>
      </c>
      <c r="S14" s="66">
        <v>0.56780227120908489</v>
      </c>
      <c r="T14" s="35">
        <v>3.5</v>
      </c>
      <c r="U14" s="19">
        <v>2067</v>
      </c>
      <c r="V14" s="21">
        <v>58</v>
      </c>
      <c r="W14" s="20">
        <v>12</v>
      </c>
      <c r="X14" s="21">
        <v>4</v>
      </c>
      <c r="Y14" s="66">
        <v>0.58055152394775034</v>
      </c>
      <c r="Z14" s="35">
        <v>6.8965517241379306</v>
      </c>
      <c r="AA14" s="19">
        <v>4726</v>
      </c>
      <c r="AB14" s="21">
        <v>683</v>
      </c>
      <c r="AC14" s="20">
        <v>24</v>
      </c>
      <c r="AD14" s="21">
        <v>14</v>
      </c>
      <c r="AE14" s="66">
        <v>0.50782903089293274</v>
      </c>
      <c r="AF14" s="35">
        <v>2.0497803806734991</v>
      </c>
      <c r="AG14" s="19">
        <v>3305</v>
      </c>
      <c r="AH14" s="21">
        <v>340</v>
      </c>
      <c r="AI14" s="20">
        <v>12</v>
      </c>
      <c r="AJ14" s="20">
        <v>3</v>
      </c>
      <c r="AK14" s="66">
        <v>0.36</v>
      </c>
      <c r="AL14" s="35">
        <v>0.88</v>
      </c>
      <c r="AM14" s="19">
        <v>3612</v>
      </c>
      <c r="AN14" s="21">
        <v>317</v>
      </c>
      <c r="AO14" s="20">
        <v>25</v>
      </c>
      <c r="AP14" s="21">
        <v>17</v>
      </c>
      <c r="AQ14" s="66">
        <v>0.69213732004429673</v>
      </c>
      <c r="AR14" s="36">
        <v>5.3627760252365935</v>
      </c>
      <c r="AS14" s="21">
        <v>3488</v>
      </c>
      <c r="AT14" s="21">
        <v>393</v>
      </c>
      <c r="AU14" s="20">
        <v>21</v>
      </c>
      <c r="AV14" s="22">
        <v>18</v>
      </c>
      <c r="AW14" s="35">
        <f t="shared" si="6"/>
        <v>0.60206422018348627</v>
      </c>
      <c r="AX14" s="36">
        <f t="shared" si="13"/>
        <v>4.5801526717557248</v>
      </c>
      <c r="AZ14" s="21">
        <v>4433</v>
      </c>
      <c r="BA14" s="21">
        <v>625</v>
      </c>
      <c r="BB14" s="20">
        <v>40</v>
      </c>
      <c r="BC14" s="22">
        <v>14</v>
      </c>
      <c r="BD14" s="35">
        <f t="shared" si="4"/>
        <v>0.90232348296864429</v>
      </c>
      <c r="BE14" s="36">
        <f t="shared" si="5"/>
        <v>2.2400000000000002</v>
      </c>
      <c r="BF14" s="21">
        <v>4480</v>
      </c>
      <c r="BG14" s="21">
        <v>761</v>
      </c>
      <c r="BH14" s="20">
        <v>23</v>
      </c>
      <c r="BI14" s="22">
        <v>29</v>
      </c>
      <c r="BJ14" s="35">
        <f t="shared" si="7"/>
        <v>0.5133928571428571</v>
      </c>
      <c r="BK14" s="36">
        <f t="shared" si="8"/>
        <v>3.8107752956636007</v>
      </c>
      <c r="BL14" s="19">
        <v>31</v>
      </c>
      <c r="BM14" s="21">
        <v>8</v>
      </c>
      <c r="BN14" s="20">
        <v>4634</v>
      </c>
      <c r="BO14" s="22">
        <v>589</v>
      </c>
      <c r="BP14" s="20">
        <v>30</v>
      </c>
      <c r="BQ14" s="22">
        <v>7</v>
      </c>
      <c r="BR14" s="35">
        <f t="shared" si="9"/>
        <v>0.64738886491152348</v>
      </c>
      <c r="BS14" s="36">
        <f t="shared" si="10"/>
        <v>1.1884550084889642</v>
      </c>
      <c r="BT14" s="19">
        <v>32</v>
      </c>
      <c r="BU14" s="21">
        <v>7</v>
      </c>
      <c r="BV14" s="20">
        <v>4578</v>
      </c>
      <c r="BW14" s="22">
        <v>646</v>
      </c>
      <c r="BX14" s="20">
        <v>44</v>
      </c>
      <c r="BY14" s="22">
        <v>18</v>
      </c>
      <c r="BZ14" s="35">
        <f t="shared" si="11"/>
        <v>0.96111839231105289</v>
      </c>
      <c r="CA14" s="36">
        <f t="shared" si="12"/>
        <v>2.7863777089783284</v>
      </c>
      <c r="CB14" s="19">
        <v>32</v>
      </c>
      <c r="CC14" s="21">
        <v>11</v>
      </c>
      <c r="CD14" s="20">
        <v>4819</v>
      </c>
      <c r="CE14" s="22">
        <v>568</v>
      </c>
      <c r="CF14" s="20">
        <v>27</v>
      </c>
      <c r="CG14" s="22">
        <v>11</v>
      </c>
      <c r="CH14" s="35">
        <v>0.56000000000000005</v>
      </c>
      <c r="CI14" s="36">
        <v>1.94</v>
      </c>
      <c r="CJ14" s="19">
        <v>33</v>
      </c>
      <c r="CK14" s="21">
        <v>10</v>
      </c>
      <c r="CL14" s="20">
        <v>4884</v>
      </c>
      <c r="CM14" s="22">
        <v>732</v>
      </c>
      <c r="CN14" s="20">
        <v>38</v>
      </c>
      <c r="CO14" s="22">
        <v>10</v>
      </c>
      <c r="CP14" s="35">
        <v>0.78</v>
      </c>
      <c r="CQ14" s="36">
        <v>1.37</v>
      </c>
      <c r="CR14" s="19">
        <v>37</v>
      </c>
      <c r="CS14" s="21">
        <v>10</v>
      </c>
      <c r="CT14" s="20">
        <v>5170</v>
      </c>
      <c r="CU14" s="22">
        <v>587</v>
      </c>
      <c r="CV14" s="20">
        <v>35</v>
      </c>
      <c r="CW14" s="22">
        <v>25</v>
      </c>
      <c r="CX14" s="35">
        <v>0.68</v>
      </c>
      <c r="CY14" s="36">
        <v>4.26</v>
      </c>
      <c r="CZ14" s="19">
        <v>37</v>
      </c>
      <c r="DA14" s="21">
        <v>15</v>
      </c>
      <c r="DB14" s="20">
        <v>5292</v>
      </c>
      <c r="DC14" s="22">
        <v>875</v>
      </c>
      <c r="DD14" s="20">
        <v>50</v>
      </c>
      <c r="DE14" s="22">
        <v>22</v>
      </c>
      <c r="DF14" s="35">
        <v>0.94</v>
      </c>
      <c r="DG14" s="36">
        <v>2.5099999999999998</v>
      </c>
      <c r="DH14" s="19">
        <v>37</v>
      </c>
      <c r="DI14" s="21">
        <v>14</v>
      </c>
      <c r="DJ14" s="20">
        <v>5062</v>
      </c>
      <c r="DK14" s="22">
        <v>697</v>
      </c>
      <c r="DL14" s="20">
        <v>39</v>
      </c>
      <c r="DM14" s="22">
        <v>16</v>
      </c>
      <c r="DN14" s="35">
        <v>0.77</v>
      </c>
      <c r="DO14" s="36">
        <v>2.2999999999999998</v>
      </c>
      <c r="DP14" s="19">
        <v>41</v>
      </c>
      <c r="DQ14" s="21">
        <v>16</v>
      </c>
      <c r="DR14" s="20">
        <v>5277</v>
      </c>
      <c r="DS14" s="22">
        <v>711</v>
      </c>
      <c r="DT14" s="20">
        <v>46</v>
      </c>
      <c r="DU14" s="22">
        <v>30</v>
      </c>
      <c r="DV14" s="35">
        <v>0.87</v>
      </c>
      <c r="DW14" s="36">
        <v>4.22</v>
      </c>
      <c r="DX14" s="19">
        <v>39</v>
      </c>
      <c r="DY14" s="21">
        <v>14</v>
      </c>
      <c r="DZ14" s="20">
        <v>5239</v>
      </c>
      <c r="EA14" s="22">
        <v>644</v>
      </c>
      <c r="EB14" s="20">
        <v>44</v>
      </c>
      <c r="EC14" s="22">
        <v>31</v>
      </c>
      <c r="ED14" s="35">
        <v>0.84</v>
      </c>
      <c r="EE14" s="36">
        <v>4.8099999999999996</v>
      </c>
      <c r="EF14" s="19">
        <v>42</v>
      </c>
      <c r="EG14" s="21">
        <v>17</v>
      </c>
      <c r="EH14" s="20">
        <v>5464</v>
      </c>
      <c r="EI14" s="22">
        <v>607</v>
      </c>
      <c r="EJ14" s="20">
        <v>31</v>
      </c>
      <c r="EK14" s="22">
        <v>11</v>
      </c>
      <c r="EL14" s="35">
        <v>0.56999999999999995</v>
      </c>
      <c r="EM14" s="36">
        <v>1.81</v>
      </c>
      <c r="EN14" s="19">
        <v>40</v>
      </c>
      <c r="EO14" s="21">
        <v>16</v>
      </c>
      <c r="EP14" s="20">
        <v>5166</v>
      </c>
      <c r="EQ14" s="22">
        <v>673</v>
      </c>
      <c r="ER14" s="20">
        <v>42</v>
      </c>
      <c r="ES14" s="22">
        <v>32</v>
      </c>
      <c r="ET14" s="35">
        <v>0.81</v>
      </c>
      <c r="EU14" s="36">
        <v>4.75</v>
      </c>
      <c r="EV14" s="19">
        <v>41</v>
      </c>
      <c r="EW14" s="21">
        <v>13</v>
      </c>
      <c r="EX14" s="20">
        <v>5349</v>
      </c>
      <c r="EY14" s="22">
        <v>988</v>
      </c>
      <c r="EZ14" s="20">
        <v>39</v>
      </c>
      <c r="FA14" s="22">
        <v>31</v>
      </c>
      <c r="FB14" s="35">
        <v>0.73</v>
      </c>
      <c r="FC14" s="36">
        <v>3.14</v>
      </c>
      <c r="FD14" s="19">
        <v>40</v>
      </c>
      <c r="FE14" s="21">
        <v>17</v>
      </c>
      <c r="FF14" s="20">
        <v>5227</v>
      </c>
      <c r="FG14" s="22">
        <v>907</v>
      </c>
      <c r="FH14" s="20">
        <v>66</v>
      </c>
      <c r="FI14" s="22">
        <v>22</v>
      </c>
      <c r="FJ14" s="35">
        <v>1.26</v>
      </c>
      <c r="FK14" s="36">
        <v>2.4300000000000002</v>
      </c>
      <c r="FL14" s="19">
        <v>42</v>
      </c>
      <c r="FM14" s="21">
        <v>14</v>
      </c>
      <c r="FN14" s="20">
        <v>5791</v>
      </c>
      <c r="FO14" s="22">
        <v>993</v>
      </c>
      <c r="FP14" s="20">
        <v>64</v>
      </c>
      <c r="FQ14" s="22">
        <v>33</v>
      </c>
      <c r="FR14" s="35">
        <v>1.1100000000000001</v>
      </c>
      <c r="FS14" s="36">
        <v>3.32</v>
      </c>
      <c r="FT14" s="19">
        <v>41</v>
      </c>
      <c r="FU14" s="21">
        <v>13</v>
      </c>
      <c r="FV14" s="20">
        <v>5637</v>
      </c>
      <c r="FW14" s="22">
        <v>659</v>
      </c>
      <c r="FX14" s="20">
        <v>41</v>
      </c>
      <c r="FY14" s="22">
        <v>20</v>
      </c>
      <c r="FZ14" s="35">
        <v>0.72733723611850276</v>
      </c>
      <c r="GA14" s="36">
        <v>3.0349013657056148</v>
      </c>
      <c r="GB14" s="19">
        <v>44</v>
      </c>
      <c r="GC14" s="21">
        <v>12</v>
      </c>
      <c r="GD14" s="20">
        <v>5716</v>
      </c>
      <c r="GE14" s="22">
        <v>631</v>
      </c>
      <c r="GF14" s="20">
        <v>50</v>
      </c>
      <c r="GG14" s="22">
        <v>20</v>
      </c>
      <c r="GH14" s="35">
        <v>0.87473757872638203</v>
      </c>
      <c r="GI14" s="36">
        <v>3.1695721077654517</v>
      </c>
      <c r="GJ14" s="19">
        <v>46</v>
      </c>
      <c r="GK14" s="21">
        <v>14</v>
      </c>
      <c r="GL14" s="20">
        <v>5908</v>
      </c>
      <c r="GM14" s="22">
        <v>967</v>
      </c>
      <c r="GN14" s="20">
        <v>36</v>
      </c>
      <c r="GO14" s="22">
        <v>38</v>
      </c>
      <c r="GP14" s="35">
        <v>0.60934326337169942</v>
      </c>
      <c r="GQ14" s="36">
        <v>3.9296794208893484</v>
      </c>
    </row>
    <row r="15" spans="1:199" x14ac:dyDescent="0.2">
      <c r="A15" s="2">
        <v>14</v>
      </c>
      <c r="B15" s="2" t="s">
        <v>19</v>
      </c>
      <c r="C15" s="19">
        <v>4488</v>
      </c>
      <c r="D15" s="21">
        <v>449</v>
      </c>
      <c r="E15" s="20">
        <v>15</v>
      </c>
      <c r="F15" s="21">
        <v>24</v>
      </c>
      <c r="G15" s="66">
        <v>0.33422459893048129</v>
      </c>
      <c r="H15" s="35">
        <v>5.3452115812917596</v>
      </c>
      <c r="I15" s="19">
        <v>6038</v>
      </c>
      <c r="J15" s="21">
        <v>769</v>
      </c>
      <c r="K15" s="20">
        <v>42</v>
      </c>
      <c r="L15" s="21">
        <v>32</v>
      </c>
      <c r="M15" s="66">
        <v>0.69559456773766148</v>
      </c>
      <c r="N15" s="35">
        <v>4.1612483745123541</v>
      </c>
      <c r="O15" s="19">
        <v>7378</v>
      </c>
      <c r="P15" s="21">
        <v>1499</v>
      </c>
      <c r="Q15" s="20">
        <v>42</v>
      </c>
      <c r="R15" s="21">
        <v>111</v>
      </c>
      <c r="S15" s="66">
        <v>0.56925996204933582</v>
      </c>
      <c r="T15" s="35">
        <v>7.4049366244162771</v>
      </c>
      <c r="U15" s="19">
        <v>8122</v>
      </c>
      <c r="V15" s="21">
        <v>1922</v>
      </c>
      <c r="W15" s="20">
        <v>69</v>
      </c>
      <c r="X15" s="21">
        <v>81</v>
      </c>
      <c r="Y15" s="66">
        <v>0.84954444718049738</v>
      </c>
      <c r="Z15" s="35">
        <v>4.2143600416233093</v>
      </c>
      <c r="AA15" s="19">
        <v>8267</v>
      </c>
      <c r="AB15" s="21">
        <v>2029</v>
      </c>
      <c r="AC15" s="20">
        <v>80</v>
      </c>
      <c r="AD15" s="21">
        <v>124</v>
      </c>
      <c r="AE15" s="66">
        <v>0.96770291520503204</v>
      </c>
      <c r="AF15" s="35">
        <v>6.1113849186791525</v>
      </c>
      <c r="AG15" s="19">
        <v>8158</v>
      </c>
      <c r="AH15" s="21">
        <v>1967</v>
      </c>
      <c r="AI15" s="20">
        <v>53</v>
      </c>
      <c r="AJ15" s="20">
        <v>113</v>
      </c>
      <c r="AK15" s="66">
        <v>0.65</v>
      </c>
      <c r="AL15" s="35">
        <v>5.74</v>
      </c>
      <c r="AM15" s="19">
        <v>8789</v>
      </c>
      <c r="AN15" s="21">
        <v>1970</v>
      </c>
      <c r="AO15" s="20">
        <v>52</v>
      </c>
      <c r="AP15" s="21">
        <v>124</v>
      </c>
      <c r="AQ15" s="66">
        <v>0.59164865172374559</v>
      </c>
      <c r="AR15" s="36">
        <v>6.2944162436548226</v>
      </c>
      <c r="AS15" s="21">
        <v>8447</v>
      </c>
      <c r="AT15" s="21">
        <v>2564</v>
      </c>
      <c r="AU15" s="20">
        <v>56</v>
      </c>
      <c r="AV15" s="22">
        <v>243</v>
      </c>
      <c r="AW15" s="35">
        <f t="shared" si="6"/>
        <v>0.66295726293358592</v>
      </c>
      <c r="AX15" s="36">
        <f t="shared" si="13"/>
        <v>9.4773790951638066</v>
      </c>
      <c r="AZ15" s="21">
        <v>8619</v>
      </c>
      <c r="BA15" s="21">
        <v>2602</v>
      </c>
      <c r="BB15" s="20">
        <v>62</v>
      </c>
      <c r="BC15" s="22">
        <v>217</v>
      </c>
      <c r="BD15" s="35">
        <f t="shared" si="4"/>
        <v>0.71934099083420355</v>
      </c>
      <c r="BE15" s="36">
        <f t="shared" si="5"/>
        <v>8.3397386625672567</v>
      </c>
      <c r="BF15" s="21">
        <v>8768</v>
      </c>
      <c r="BG15" s="21">
        <v>3168</v>
      </c>
      <c r="BH15" s="20">
        <v>67</v>
      </c>
      <c r="BI15" s="22">
        <v>188</v>
      </c>
      <c r="BJ15" s="35">
        <f t="shared" si="7"/>
        <v>0.76414233576642332</v>
      </c>
      <c r="BK15" s="36">
        <f t="shared" si="8"/>
        <v>5.9343434343434343</v>
      </c>
      <c r="BL15" s="19">
        <v>81</v>
      </c>
      <c r="BM15" s="21">
        <v>29</v>
      </c>
      <c r="BN15" s="20">
        <v>9398</v>
      </c>
      <c r="BO15" s="22">
        <v>3355</v>
      </c>
      <c r="BP15" s="20">
        <v>67</v>
      </c>
      <c r="BQ15" s="22">
        <v>178</v>
      </c>
      <c r="BR15" s="35">
        <f t="shared" si="9"/>
        <v>0.71291764205150032</v>
      </c>
      <c r="BS15" s="36">
        <f t="shared" si="10"/>
        <v>5.3055141579731746</v>
      </c>
      <c r="BT15" s="19">
        <v>77</v>
      </c>
      <c r="BU15" s="21">
        <v>30</v>
      </c>
      <c r="BV15" s="20">
        <v>9556</v>
      </c>
      <c r="BW15" s="22">
        <v>2897</v>
      </c>
      <c r="BX15" s="20">
        <v>93</v>
      </c>
      <c r="BY15" s="22">
        <v>147</v>
      </c>
      <c r="BZ15" s="35">
        <f t="shared" si="11"/>
        <v>0.97321054834658849</v>
      </c>
      <c r="CA15" s="36">
        <f t="shared" si="12"/>
        <v>5.0742147048671038</v>
      </c>
      <c r="CB15" s="19">
        <v>99</v>
      </c>
      <c r="CC15" s="21">
        <v>34</v>
      </c>
      <c r="CD15" s="20">
        <v>13990</v>
      </c>
      <c r="CE15" s="22">
        <v>4352</v>
      </c>
      <c r="CF15" s="20">
        <v>99</v>
      </c>
      <c r="CG15" s="22">
        <v>166</v>
      </c>
      <c r="CH15" s="35">
        <v>0.71</v>
      </c>
      <c r="CI15" s="36">
        <v>3.81</v>
      </c>
      <c r="CJ15" s="19">
        <v>100</v>
      </c>
      <c r="CK15" s="21">
        <v>38</v>
      </c>
      <c r="CL15" s="20">
        <v>15386</v>
      </c>
      <c r="CM15" s="22">
        <v>5632</v>
      </c>
      <c r="CN15" s="20">
        <v>120</v>
      </c>
      <c r="CO15" s="22">
        <v>173</v>
      </c>
      <c r="CP15" s="35">
        <v>0.78</v>
      </c>
      <c r="CQ15" s="36">
        <v>3.07</v>
      </c>
      <c r="CR15" s="19">
        <v>103</v>
      </c>
      <c r="CS15" s="21">
        <v>33</v>
      </c>
      <c r="CT15" s="20">
        <v>16707</v>
      </c>
      <c r="CU15" s="22">
        <v>4977</v>
      </c>
      <c r="CV15" s="20">
        <v>169</v>
      </c>
      <c r="CW15" s="22">
        <v>107</v>
      </c>
      <c r="CX15" s="35">
        <v>1.01</v>
      </c>
      <c r="CY15" s="36">
        <v>2.15</v>
      </c>
      <c r="CZ15" s="19">
        <v>100</v>
      </c>
      <c r="DA15" s="21">
        <v>33</v>
      </c>
      <c r="DB15" s="20">
        <v>16156</v>
      </c>
      <c r="DC15" s="22">
        <v>5281</v>
      </c>
      <c r="DD15" s="20">
        <v>125</v>
      </c>
      <c r="DE15" s="22">
        <v>140</v>
      </c>
      <c r="DF15" s="35">
        <v>0.77</v>
      </c>
      <c r="DG15" s="36">
        <v>2.65</v>
      </c>
      <c r="DH15" s="19">
        <v>102</v>
      </c>
      <c r="DI15" s="21">
        <v>33</v>
      </c>
      <c r="DJ15" s="20">
        <v>15735</v>
      </c>
      <c r="DK15" s="22">
        <v>4865</v>
      </c>
      <c r="DL15" s="20">
        <v>133</v>
      </c>
      <c r="DM15" s="22">
        <v>164</v>
      </c>
      <c r="DN15" s="35">
        <v>0.85</v>
      </c>
      <c r="DO15" s="36">
        <v>3.37</v>
      </c>
      <c r="DP15" s="19">
        <v>102</v>
      </c>
      <c r="DQ15" s="21">
        <v>34</v>
      </c>
      <c r="DR15" s="20">
        <v>15398</v>
      </c>
      <c r="DS15" s="22">
        <v>5439</v>
      </c>
      <c r="DT15" s="20">
        <v>142</v>
      </c>
      <c r="DU15" s="22">
        <v>114</v>
      </c>
      <c r="DV15" s="35">
        <v>0.92</v>
      </c>
      <c r="DW15" s="36">
        <v>2.1</v>
      </c>
      <c r="DX15" s="19">
        <v>100</v>
      </c>
      <c r="DY15" s="21">
        <v>33</v>
      </c>
      <c r="DZ15" s="20">
        <v>14673</v>
      </c>
      <c r="EA15" s="22">
        <v>5392</v>
      </c>
      <c r="EB15" s="20">
        <v>115</v>
      </c>
      <c r="EC15" s="22">
        <v>123</v>
      </c>
      <c r="ED15" s="35">
        <v>0.78</v>
      </c>
      <c r="EE15" s="36">
        <v>2.2799999999999998</v>
      </c>
      <c r="EF15" s="19">
        <v>100</v>
      </c>
      <c r="EG15" s="21">
        <v>31</v>
      </c>
      <c r="EH15" s="20">
        <v>14636</v>
      </c>
      <c r="EI15" s="22">
        <v>5113</v>
      </c>
      <c r="EJ15" s="20">
        <v>125</v>
      </c>
      <c r="EK15" s="22">
        <v>128</v>
      </c>
      <c r="EL15" s="35">
        <v>0.85</v>
      </c>
      <c r="EM15" s="36">
        <v>2.5</v>
      </c>
      <c r="EN15" s="19">
        <v>93</v>
      </c>
      <c r="EO15" s="21">
        <v>33</v>
      </c>
      <c r="EP15" s="20">
        <v>13820</v>
      </c>
      <c r="EQ15" s="22">
        <v>5386</v>
      </c>
      <c r="ER15" s="20">
        <v>181</v>
      </c>
      <c r="ES15" s="22">
        <v>118</v>
      </c>
      <c r="ET15" s="35">
        <v>1.31</v>
      </c>
      <c r="EU15" s="36">
        <v>2.19</v>
      </c>
      <c r="EV15" s="19">
        <v>87</v>
      </c>
      <c r="EW15" s="21">
        <v>27</v>
      </c>
      <c r="EX15" s="20">
        <v>13656</v>
      </c>
      <c r="EY15" s="22">
        <v>4693</v>
      </c>
      <c r="EZ15" s="20">
        <v>154</v>
      </c>
      <c r="FA15" s="22">
        <v>119</v>
      </c>
      <c r="FB15" s="35">
        <v>1.1299999999999999</v>
      </c>
      <c r="FC15" s="36">
        <v>2.54</v>
      </c>
      <c r="FD15" s="19">
        <v>88</v>
      </c>
      <c r="FE15" s="21">
        <v>27</v>
      </c>
      <c r="FF15" s="20">
        <v>13061</v>
      </c>
      <c r="FG15" s="22">
        <v>4836</v>
      </c>
      <c r="FH15" s="20">
        <v>94</v>
      </c>
      <c r="FI15" s="22">
        <v>78</v>
      </c>
      <c r="FJ15" s="35">
        <v>0.72</v>
      </c>
      <c r="FK15" s="36">
        <v>1.61</v>
      </c>
      <c r="FL15" s="19">
        <v>85</v>
      </c>
      <c r="FM15" s="21">
        <v>26</v>
      </c>
      <c r="FN15" s="20">
        <v>13378</v>
      </c>
      <c r="FO15" s="22">
        <v>5214</v>
      </c>
      <c r="FP15" s="20">
        <v>101</v>
      </c>
      <c r="FQ15" s="22">
        <v>81</v>
      </c>
      <c r="FR15" s="35">
        <v>0.75</v>
      </c>
      <c r="FS15" s="36">
        <v>1.55</v>
      </c>
      <c r="FT15" s="19">
        <v>87</v>
      </c>
      <c r="FU15" s="21">
        <v>26</v>
      </c>
      <c r="FV15" s="20">
        <v>13404</v>
      </c>
      <c r="FW15" s="22">
        <v>5115</v>
      </c>
      <c r="FX15" s="20">
        <v>121</v>
      </c>
      <c r="FY15" s="22">
        <v>102</v>
      </c>
      <c r="FZ15" s="35">
        <v>0.90271560728140854</v>
      </c>
      <c r="GA15" s="36">
        <v>1.9941348973607038</v>
      </c>
      <c r="GB15" s="19">
        <v>88</v>
      </c>
      <c r="GC15" s="21">
        <v>30</v>
      </c>
      <c r="GD15" s="20">
        <v>13940</v>
      </c>
      <c r="GE15" s="22">
        <v>5595</v>
      </c>
      <c r="GF15" s="20">
        <v>149</v>
      </c>
      <c r="GG15" s="22">
        <v>135</v>
      </c>
      <c r="GH15" s="35">
        <v>1.0688665710186513</v>
      </c>
      <c r="GI15" s="36">
        <v>2.4128686327077746</v>
      </c>
      <c r="GJ15" s="19">
        <v>85</v>
      </c>
      <c r="GK15" s="21">
        <v>33</v>
      </c>
      <c r="GL15" s="20">
        <v>13738</v>
      </c>
      <c r="GM15" s="22">
        <v>6084</v>
      </c>
      <c r="GN15" s="20">
        <v>107</v>
      </c>
      <c r="GO15" s="22">
        <v>98</v>
      </c>
      <c r="GP15" s="35">
        <v>0.77886155189983985</v>
      </c>
      <c r="GQ15" s="36">
        <v>1.6107823800131493</v>
      </c>
    </row>
    <row r="16" spans="1:199" x14ac:dyDescent="0.2">
      <c r="A16" s="2">
        <v>15</v>
      </c>
      <c r="B16" s="2" t="s">
        <v>20</v>
      </c>
      <c r="C16" s="19">
        <v>920</v>
      </c>
      <c r="D16" s="21">
        <v>404</v>
      </c>
      <c r="E16" s="20">
        <v>11</v>
      </c>
      <c r="F16" s="21">
        <v>21</v>
      </c>
      <c r="G16" s="66">
        <v>1.1956521739130435</v>
      </c>
      <c r="H16" s="35">
        <v>5.1980198019801982</v>
      </c>
      <c r="I16" s="19">
        <v>1466</v>
      </c>
      <c r="J16" s="21">
        <v>830</v>
      </c>
      <c r="K16" s="20">
        <v>11</v>
      </c>
      <c r="L16" s="21">
        <v>10</v>
      </c>
      <c r="M16" s="66">
        <v>0.75034106412005452</v>
      </c>
      <c r="N16" s="35">
        <v>1.2048192771084338</v>
      </c>
      <c r="O16" s="19">
        <v>2235</v>
      </c>
      <c r="P16" s="21">
        <v>753</v>
      </c>
      <c r="Q16" s="20">
        <v>22</v>
      </c>
      <c r="R16" s="21">
        <v>25</v>
      </c>
      <c r="S16" s="66">
        <v>0.98434004474272929</v>
      </c>
      <c r="T16" s="35">
        <v>3.3200531208499338</v>
      </c>
      <c r="U16" s="19">
        <v>2206</v>
      </c>
      <c r="V16" s="21">
        <v>737</v>
      </c>
      <c r="W16" s="20">
        <v>24</v>
      </c>
      <c r="X16" s="21">
        <v>38</v>
      </c>
      <c r="Y16" s="66">
        <v>1.0879419764279239</v>
      </c>
      <c r="Z16" s="35">
        <v>5.156037991858887</v>
      </c>
      <c r="AA16" s="19">
        <v>2734</v>
      </c>
      <c r="AB16" s="21">
        <v>834</v>
      </c>
      <c r="AC16" s="20">
        <v>20</v>
      </c>
      <c r="AD16" s="21">
        <v>32</v>
      </c>
      <c r="AE16" s="66">
        <v>0.73152889539136801</v>
      </c>
      <c r="AF16" s="35">
        <v>3.8369304556354917</v>
      </c>
      <c r="AG16" s="19">
        <v>3591</v>
      </c>
      <c r="AH16" s="21">
        <v>1471</v>
      </c>
      <c r="AI16" s="20">
        <v>34</v>
      </c>
      <c r="AJ16" s="20">
        <v>45</v>
      </c>
      <c r="AK16" s="66">
        <v>0.95</v>
      </c>
      <c r="AL16" s="35">
        <v>3.06</v>
      </c>
      <c r="AM16" s="19">
        <v>3683</v>
      </c>
      <c r="AN16" s="21">
        <v>1919</v>
      </c>
      <c r="AO16" s="20">
        <v>27</v>
      </c>
      <c r="AP16" s="21">
        <v>71</v>
      </c>
      <c r="AQ16" s="66">
        <v>0.73309801792017382</v>
      </c>
      <c r="AR16" s="36">
        <v>3.6998436685773841</v>
      </c>
      <c r="AS16" s="21">
        <v>3568</v>
      </c>
      <c r="AT16" s="21">
        <v>1810</v>
      </c>
      <c r="AU16" s="20">
        <v>34</v>
      </c>
      <c r="AV16" s="22">
        <v>83</v>
      </c>
      <c r="AW16" s="35">
        <f t="shared" si="6"/>
        <v>0.952914798206278</v>
      </c>
      <c r="AX16" s="36">
        <f t="shared" si="13"/>
        <v>4.5856353591160222</v>
      </c>
      <c r="AZ16" s="21">
        <v>3326</v>
      </c>
      <c r="BA16" s="21">
        <v>1562</v>
      </c>
      <c r="BB16" s="20">
        <v>17</v>
      </c>
      <c r="BC16" s="22">
        <v>43</v>
      </c>
      <c r="BD16" s="35">
        <f t="shared" si="4"/>
        <v>0.51112447384245341</v>
      </c>
      <c r="BE16" s="36">
        <f t="shared" si="5"/>
        <v>2.7528809218950063</v>
      </c>
      <c r="BF16" s="21">
        <v>3326</v>
      </c>
      <c r="BG16" s="21">
        <v>1970</v>
      </c>
      <c r="BH16" s="20">
        <v>18</v>
      </c>
      <c r="BI16" s="22">
        <v>60</v>
      </c>
      <c r="BJ16" s="35">
        <f t="shared" si="7"/>
        <v>0.54119061936259771</v>
      </c>
      <c r="BK16" s="36">
        <f t="shared" si="8"/>
        <v>3.0456852791878171</v>
      </c>
      <c r="BL16" s="19">
        <v>27</v>
      </c>
      <c r="BM16" s="21">
        <v>12</v>
      </c>
      <c r="BN16" s="20">
        <v>3771</v>
      </c>
      <c r="BO16" s="22">
        <v>667</v>
      </c>
      <c r="BP16" s="20">
        <v>40</v>
      </c>
      <c r="BQ16" s="22">
        <v>17</v>
      </c>
      <c r="BR16" s="35">
        <f t="shared" si="9"/>
        <v>1.0607265977194378</v>
      </c>
      <c r="BS16" s="36">
        <f t="shared" si="10"/>
        <v>2.5487256371814091</v>
      </c>
      <c r="BT16" s="19">
        <v>30</v>
      </c>
      <c r="BU16" s="21">
        <v>14</v>
      </c>
      <c r="BV16" s="20">
        <v>3734</v>
      </c>
      <c r="BW16" s="22">
        <v>1046</v>
      </c>
      <c r="BX16" s="20">
        <v>22</v>
      </c>
      <c r="BY16" s="22">
        <v>53</v>
      </c>
      <c r="BZ16" s="35">
        <f t="shared" si="11"/>
        <v>0.58918050348152118</v>
      </c>
      <c r="CA16" s="36">
        <f t="shared" si="12"/>
        <v>5.0669216061185471</v>
      </c>
      <c r="CB16" s="19">
        <v>34</v>
      </c>
      <c r="CC16" s="21">
        <v>13</v>
      </c>
      <c r="CD16" s="20">
        <v>4522</v>
      </c>
      <c r="CE16" s="22">
        <v>2773</v>
      </c>
      <c r="CF16" s="20">
        <v>49</v>
      </c>
      <c r="CG16" s="22">
        <v>38</v>
      </c>
      <c r="CH16" s="35">
        <v>1.08</v>
      </c>
      <c r="CI16" s="36">
        <v>1.37</v>
      </c>
      <c r="CJ16" s="19">
        <v>38</v>
      </c>
      <c r="CK16" s="21">
        <v>14</v>
      </c>
      <c r="CL16" s="20">
        <v>4815</v>
      </c>
      <c r="CM16" s="22">
        <v>2129</v>
      </c>
      <c r="CN16" s="20">
        <v>31</v>
      </c>
      <c r="CO16" s="22">
        <v>38</v>
      </c>
      <c r="CP16" s="35">
        <v>0.64</v>
      </c>
      <c r="CQ16" s="36">
        <v>1.78</v>
      </c>
      <c r="CR16" s="19">
        <v>39</v>
      </c>
      <c r="CS16" s="21">
        <v>15</v>
      </c>
      <c r="CT16" s="20">
        <v>4421</v>
      </c>
      <c r="CU16" s="22">
        <v>1963</v>
      </c>
      <c r="CV16" s="20">
        <v>54</v>
      </c>
      <c r="CW16" s="22">
        <v>40</v>
      </c>
      <c r="CX16" s="35">
        <v>1.22</v>
      </c>
      <c r="CY16" s="36">
        <v>2.04</v>
      </c>
      <c r="CZ16" s="19">
        <v>40</v>
      </c>
      <c r="DA16" s="21">
        <v>14</v>
      </c>
      <c r="DB16" s="20">
        <v>4846</v>
      </c>
      <c r="DC16" s="22">
        <v>2240</v>
      </c>
      <c r="DD16" s="20">
        <v>31</v>
      </c>
      <c r="DE16" s="22">
        <v>24</v>
      </c>
      <c r="DF16" s="35">
        <v>0.64</v>
      </c>
      <c r="DG16" s="36">
        <v>1.07</v>
      </c>
      <c r="DH16" s="19">
        <v>36</v>
      </c>
      <c r="DI16" s="21">
        <v>12</v>
      </c>
      <c r="DJ16" s="20">
        <v>4462</v>
      </c>
      <c r="DK16" s="22">
        <v>2123</v>
      </c>
      <c r="DL16" s="20">
        <v>42</v>
      </c>
      <c r="DM16" s="22">
        <v>15</v>
      </c>
      <c r="DN16" s="35">
        <v>0.94</v>
      </c>
      <c r="DO16" s="36">
        <v>0.71</v>
      </c>
      <c r="DP16" s="19">
        <v>39</v>
      </c>
      <c r="DQ16" s="21">
        <v>11</v>
      </c>
      <c r="DR16" s="20">
        <v>4550</v>
      </c>
      <c r="DS16" s="22">
        <v>2281</v>
      </c>
      <c r="DT16" s="20">
        <v>27</v>
      </c>
      <c r="DU16" s="22">
        <v>38</v>
      </c>
      <c r="DV16" s="35">
        <v>0.59</v>
      </c>
      <c r="DW16" s="36">
        <v>1.67</v>
      </c>
      <c r="DX16" s="19">
        <v>40</v>
      </c>
      <c r="DY16" s="21">
        <v>12</v>
      </c>
      <c r="DZ16" s="20">
        <v>4347</v>
      </c>
      <c r="EA16" s="22">
        <v>1878</v>
      </c>
      <c r="EB16" s="20">
        <v>32</v>
      </c>
      <c r="EC16" s="22">
        <v>23</v>
      </c>
      <c r="ED16" s="35">
        <v>0.74</v>
      </c>
      <c r="EE16" s="36">
        <v>1.22</v>
      </c>
      <c r="EF16" s="19">
        <v>40</v>
      </c>
      <c r="EG16" s="21">
        <v>11</v>
      </c>
      <c r="EH16" s="20">
        <v>4877</v>
      </c>
      <c r="EI16" s="22">
        <v>1595</v>
      </c>
      <c r="EJ16" s="20">
        <v>19</v>
      </c>
      <c r="EK16" s="22">
        <v>19</v>
      </c>
      <c r="EL16" s="35">
        <v>0.39</v>
      </c>
      <c r="EM16" s="36">
        <v>1.19</v>
      </c>
      <c r="EN16" s="19">
        <v>39</v>
      </c>
      <c r="EO16" s="21">
        <v>11</v>
      </c>
      <c r="EP16" s="20">
        <v>5155</v>
      </c>
      <c r="EQ16" s="22">
        <v>2869</v>
      </c>
      <c r="ER16" s="20">
        <v>21</v>
      </c>
      <c r="ES16" s="22">
        <v>46</v>
      </c>
      <c r="ET16" s="35">
        <v>0.41</v>
      </c>
      <c r="EU16" s="36">
        <v>1.6</v>
      </c>
      <c r="EV16" s="19">
        <v>34</v>
      </c>
      <c r="EW16" s="21">
        <v>7</v>
      </c>
      <c r="EX16" s="20">
        <v>4034</v>
      </c>
      <c r="EY16" s="22">
        <v>1929</v>
      </c>
      <c r="EZ16" s="20">
        <v>15</v>
      </c>
      <c r="FA16" s="22">
        <v>16</v>
      </c>
      <c r="FB16" s="35">
        <v>0.37</v>
      </c>
      <c r="FC16" s="36">
        <v>0.83</v>
      </c>
      <c r="FD16" s="19">
        <v>31</v>
      </c>
      <c r="FE16" s="21">
        <v>8</v>
      </c>
      <c r="FF16" s="20">
        <v>4848</v>
      </c>
      <c r="FG16" s="22">
        <v>1839</v>
      </c>
      <c r="FH16" s="20">
        <v>23</v>
      </c>
      <c r="FI16" s="22">
        <v>8</v>
      </c>
      <c r="FJ16" s="35">
        <v>0.47</v>
      </c>
      <c r="FK16" s="36">
        <v>0.44</v>
      </c>
      <c r="FL16" s="19">
        <v>37</v>
      </c>
      <c r="FM16" s="21">
        <v>13</v>
      </c>
      <c r="FN16" s="20">
        <v>5511</v>
      </c>
      <c r="FO16" s="22">
        <v>2280</v>
      </c>
      <c r="FP16" s="20">
        <v>63</v>
      </c>
      <c r="FQ16" s="22">
        <v>19</v>
      </c>
      <c r="FR16" s="35">
        <v>1.1399999999999999</v>
      </c>
      <c r="FS16" s="36">
        <v>0.83</v>
      </c>
      <c r="FT16" s="19">
        <v>35</v>
      </c>
      <c r="FU16" s="21">
        <v>11</v>
      </c>
      <c r="FV16" s="20">
        <v>5784</v>
      </c>
      <c r="FW16" s="22">
        <v>1495</v>
      </c>
      <c r="FX16" s="20">
        <v>22</v>
      </c>
      <c r="FY16" s="22">
        <v>12</v>
      </c>
      <c r="FZ16" s="35">
        <v>0.38035961272475793</v>
      </c>
      <c r="GA16" s="36">
        <v>0.80267558528428096</v>
      </c>
      <c r="GB16" s="19">
        <v>37</v>
      </c>
      <c r="GC16" s="21">
        <v>18</v>
      </c>
      <c r="GD16" s="20">
        <v>5515</v>
      </c>
      <c r="GE16" s="22">
        <v>2641</v>
      </c>
      <c r="GF16" s="20">
        <v>24</v>
      </c>
      <c r="GG16" s="22">
        <v>22</v>
      </c>
      <c r="GH16" s="35">
        <v>0.43517679057116954</v>
      </c>
      <c r="GI16" s="36">
        <v>0.8330177962892843</v>
      </c>
      <c r="GJ16" s="19">
        <v>34</v>
      </c>
      <c r="GK16" s="21">
        <v>17</v>
      </c>
      <c r="GL16" s="20">
        <v>5659</v>
      </c>
      <c r="GM16" s="22">
        <v>3219</v>
      </c>
      <c r="GN16" s="20">
        <v>29</v>
      </c>
      <c r="GO16" s="22">
        <v>29</v>
      </c>
      <c r="GP16" s="35">
        <v>0.51245803145432056</v>
      </c>
      <c r="GQ16" s="36">
        <v>0.90090090090090091</v>
      </c>
    </row>
    <row r="17" spans="1:199" x14ac:dyDescent="0.2">
      <c r="A17" s="2">
        <v>16</v>
      </c>
      <c r="B17" s="2" t="s">
        <v>21</v>
      </c>
      <c r="C17" s="19">
        <v>1662</v>
      </c>
      <c r="D17" s="21">
        <v>4</v>
      </c>
      <c r="E17" s="20">
        <v>6</v>
      </c>
      <c r="F17" s="21">
        <v>0</v>
      </c>
      <c r="G17" s="66">
        <v>0.36101083032490977</v>
      </c>
      <c r="H17" s="35">
        <v>0</v>
      </c>
      <c r="I17" s="19">
        <v>1819</v>
      </c>
      <c r="J17" s="21"/>
      <c r="K17" s="20">
        <v>14</v>
      </c>
      <c r="L17" s="21"/>
      <c r="M17" s="66">
        <v>0.76965365585486534</v>
      </c>
      <c r="N17" s="35"/>
      <c r="O17" s="19">
        <v>2004</v>
      </c>
      <c r="P17" s="21">
        <v>134</v>
      </c>
      <c r="Q17" s="20">
        <v>5</v>
      </c>
      <c r="R17" s="21">
        <v>0</v>
      </c>
      <c r="S17" s="66">
        <v>0.249500998003992</v>
      </c>
      <c r="T17" s="35">
        <v>0</v>
      </c>
      <c r="U17" s="19">
        <v>2184</v>
      </c>
      <c r="V17" s="21">
        <v>1</v>
      </c>
      <c r="W17" s="20">
        <v>10</v>
      </c>
      <c r="X17" s="21">
        <v>1</v>
      </c>
      <c r="Y17" s="66">
        <v>0.45787545787545786</v>
      </c>
      <c r="Z17" s="35">
        <v>100</v>
      </c>
      <c r="AA17" s="19">
        <v>2356</v>
      </c>
      <c r="AB17" s="21">
        <v>6</v>
      </c>
      <c r="AC17" s="20">
        <v>18</v>
      </c>
      <c r="AD17" s="21">
        <v>0</v>
      </c>
      <c r="AE17" s="66">
        <v>0.76400679117147707</v>
      </c>
      <c r="AF17" s="35">
        <v>0</v>
      </c>
      <c r="AG17" s="19">
        <v>3143</v>
      </c>
      <c r="AH17" s="21"/>
      <c r="AI17" s="20">
        <v>21</v>
      </c>
      <c r="AJ17" s="20"/>
      <c r="AK17" s="66">
        <v>0.67</v>
      </c>
      <c r="AL17" s="35"/>
      <c r="AM17" s="19">
        <v>3078</v>
      </c>
      <c r="AN17" s="21">
        <v>1</v>
      </c>
      <c r="AO17" s="20">
        <v>15</v>
      </c>
      <c r="AP17" s="21">
        <v>0</v>
      </c>
      <c r="AQ17" s="66">
        <v>0.48732943469785572</v>
      </c>
      <c r="AR17" s="36">
        <v>0</v>
      </c>
      <c r="AS17" s="21">
        <v>2861</v>
      </c>
      <c r="AT17" s="21">
        <v>1</v>
      </c>
      <c r="AU17" s="20">
        <v>4</v>
      </c>
      <c r="AV17" s="22">
        <v>0</v>
      </c>
      <c r="AW17" s="35">
        <f t="shared" si="6"/>
        <v>0.13981125480601189</v>
      </c>
      <c r="AX17" s="36">
        <f t="shared" si="13"/>
        <v>0</v>
      </c>
      <c r="AZ17" s="21">
        <v>3151</v>
      </c>
      <c r="BA17" s="21">
        <v>1</v>
      </c>
      <c r="BB17" s="20">
        <v>16</v>
      </c>
      <c r="BC17" s="22">
        <v>0</v>
      </c>
      <c r="BD17" s="35">
        <f t="shared" si="4"/>
        <v>0.50777530942557914</v>
      </c>
      <c r="BE17" s="36">
        <f t="shared" si="5"/>
        <v>0</v>
      </c>
      <c r="BF17" s="21">
        <v>3160</v>
      </c>
      <c r="BG17" s="21">
        <v>3</v>
      </c>
      <c r="BH17" s="20">
        <v>20</v>
      </c>
      <c r="BI17" s="22">
        <v>0</v>
      </c>
      <c r="BJ17" s="35">
        <f t="shared" si="7"/>
        <v>0.63291139240506333</v>
      </c>
      <c r="BK17" s="36">
        <f t="shared" si="8"/>
        <v>0</v>
      </c>
      <c r="BL17" s="19">
        <v>20</v>
      </c>
      <c r="BM17" s="21">
        <v>1</v>
      </c>
      <c r="BN17" s="20">
        <v>2734</v>
      </c>
      <c r="BO17" s="22">
        <v>3</v>
      </c>
      <c r="BP17" s="20">
        <v>13</v>
      </c>
      <c r="BQ17" s="22">
        <v>0</v>
      </c>
      <c r="BR17" s="35">
        <f t="shared" si="9"/>
        <v>0.47549378200438919</v>
      </c>
      <c r="BS17" s="36">
        <f t="shared" si="10"/>
        <v>0</v>
      </c>
      <c r="BT17" s="19">
        <v>23</v>
      </c>
      <c r="BU17" s="21">
        <v>1</v>
      </c>
      <c r="BV17" s="20">
        <v>3316</v>
      </c>
      <c r="BW17" s="22">
        <v>65</v>
      </c>
      <c r="BX17" s="20">
        <v>14</v>
      </c>
      <c r="BY17" s="22">
        <v>0</v>
      </c>
      <c r="BZ17" s="35">
        <f t="shared" si="11"/>
        <v>0.42219541616405309</v>
      </c>
      <c r="CA17" s="36">
        <f t="shared" si="12"/>
        <v>0</v>
      </c>
      <c r="CB17" s="19">
        <v>31</v>
      </c>
      <c r="CC17" s="21">
        <v>2</v>
      </c>
      <c r="CD17" s="20">
        <v>3648</v>
      </c>
      <c r="CE17" s="22">
        <v>41</v>
      </c>
      <c r="CF17" s="20">
        <v>17</v>
      </c>
      <c r="CG17" s="22">
        <v>0</v>
      </c>
      <c r="CH17" s="35">
        <v>0.47</v>
      </c>
      <c r="CI17" s="36">
        <v>0</v>
      </c>
      <c r="CJ17" s="19">
        <v>32</v>
      </c>
      <c r="CK17" s="21">
        <v>2</v>
      </c>
      <c r="CL17" s="20">
        <v>4084</v>
      </c>
      <c r="CM17" s="22">
        <v>79</v>
      </c>
      <c r="CN17" s="20">
        <v>23</v>
      </c>
      <c r="CO17" s="22">
        <v>0</v>
      </c>
      <c r="CP17" s="35">
        <v>0.56000000000000005</v>
      </c>
      <c r="CQ17" s="36">
        <v>0</v>
      </c>
      <c r="CR17" s="19">
        <v>30</v>
      </c>
      <c r="CS17" s="21">
        <v>2</v>
      </c>
      <c r="CT17" s="20">
        <v>3729</v>
      </c>
      <c r="CU17" s="22">
        <v>81</v>
      </c>
      <c r="CV17" s="20">
        <v>21</v>
      </c>
      <c r="CW17" s="22">
        <v>0</v>
      </c>
      <c r="CX17" s="35">
        <v>0.56000000000000005</v>
      </c>
      <c r="CY17" s="36">
        <v>0</v>
      </c>
      <c r="CZ17" s="19">
        <v>29</v>
      </c>
      <c r="DA17" s="21">
        <v>2</v>
      </c>
      <c r="DB17" s="20">
        <v>3637</v>
      </c>
      <c r="DC17" s="22">
        <v>75</v>
      </c>
      <c r="DD17" s="20">
        <v>36</v>
      </c>
      <c r="DE17" s="22">
        <v>0</v>
      </c>
      <c r="DF17" s="35">
        <v>0.99</v>
      </c>
      <c r="DG17" s="36">
        <v>0</v>
      </c>
      <c r="DH17" s="19">
        <v>32</v>
      </c>
      <c r="DI17" s="21">
        <v>2</v>
      </c>
      <c r="DJ17" s="20">
        <v>3681</v>
      </c>
      <c r="DK17" s="22">
        <v>68</v>
      </c>
      <c r="DL17" s="20">
        <v>29</v>
      </c>
      <c r="DM17" s="22">
        <v>0</v>
      </c>
      <c r="DN17" s="35">
        <v>0.79</v>
      </c>
      <c r="DO17" s="36">
        <v>0</v>
      </c>
      <c r="DP17" s="19">
        <v>33</v>
      </c>
      <c r="DQ17" s="21">
        <v>3</v>
      </c>
      <c r="DR17" s="20">
        <v>3716</v>
      </c>
      <c r="DS17" s="22">
        <v>83</v>
      </c>
      <c r="DT17" s="20">
        <v>13</v>
      </c>
      <c r="DU17" s="22">
        <v>0</v>
      </c>
      <c r="DV17" s="35">
        <v>0.35</v>
      </c>
      <c r="DW17" s="36">
        <v>0</v>
      </c>
      <c r="DX17" s="19">
        <v>31</v>
      </c>
      <c r="DY17" s="21">
        <v>3</v>
      </c>
      <c r="DZ17" s="20">
        <v>3665</v>
      </c>
      <c r="EA17" s="22">
        <v>18</v>
      </c>
      <c r="EB17" s="20">
        <v>19</v>
      </c>
      <c r="EC17" s="22">
        <v>0</v>
      </c>
      <c r="ED17" s="35">
        <v>0.52</v>
      </c>
      <c r="EE17" s="36">
        <v>0</v>
      </c>
      <c r="EF17" s="19">
        <v>32</v>
      </c>
      <c r="EG17" s="21">
        <v>4</v>
      </c>
      <c r="EH17" s="20">
        <v>3695</v>
      </c>
      <c r="EI17" s="22">
        <v>25</v>
      </c>
      <c r="EJ17" s="20">
        <v>17</v>
      </c>
      <c r="EK17" s="22">
        <v>3</v>
      </c>
      <c r="EL17" s="35">
        <v>0.46</v>
      </c>
      <c r="EM17" s="36">
        <v>12</v>
      </c>
      <c r="EN17" s="19">
        <v>32</v>
      </c>
      <c r="EO17" s="21">
        <v>4</v>
      </c>
      <c r="EP17" s="20">
        <v>4518</v>
      </c>
      <c r="EQ17" s="22">
        <v>8</v>
      </c>
      <c r="ER17" s="20">
        <v>24</v>
      </c>
      <c r="ES17" s="22">
        <v>0</v>
      </c>
      <c r="ET17" s="35">
        <v>0.53</v>
      </c>
      <c r="EU17" s="36">
        <v>0</v>
      </c>
      <c r="EV17" s="19">
        <v>35</v>
      </c>
      <c r="EW17" s="21">
        <v>6</v>
      </c>
      <c r="EX17" s="20">
        <v>3968</v>
      </c>
      <c r="EY17" s="22">
        <v>71</v>
      </c>
      <c r="EZ17" s="20">
        <v>10</v>
      </c>
      <c r="FA17" s="22">
        <v>0</v>
      </c>
      <c r="FB17" s="35">
        <v>0.25</v>
      </c>
      <c r="FC17" s="36">
        <v>0</v>
      </c>
      <c r="FD17" s="19">
        <v>36</v>
      </c>
      <c r="FE17" s="21">
        <v>5</v>
      </c>
      <c r="FF17" s="20">
        <v>3988</v>
      </c>
      <c r="FG17" s="22">
        <v>58</v>
      </c>
      <c r="FH17" s="20">
        <v>14</v>
      </c>
      <c r="FI17" s="22">
        <v>0</v>
      </c>
      <c r="FJ17" s="35">
        <v>0.35</v>
      </c>
      <c r="FK17" s="36">
        <v>0</v>
      </c>
      <c r="FL17" s="19">
        <v>34</v>
      </c>
      <c r="FM17" s="21">
        <v>3</v>
      </c>
      <c r="FN17" s="20">
        <v>3731</v>
      </c>
      <c r="FO17" s="22">
        <v>52</v>
      </c>
      <c r="FP17" s="20">
        <v>13</v>
      </c>
      <c r="FQ17" s="22">
        <v>0</v>
      </c>
      <c r="FR17" s="35">
        <v>0.35</v>
      </c>
      <c r="FS17" s="36">
        <v>0</v>
      </c>
      <c r="FT17" s="19">
        <v>37</v>
      </c>
      <c r="FU17" s="21">
        <v>4</v>
      </c>
      <c r="FV17" s="20">
        <v>4320</v>
      </c>
      <c r="FW17" s="22">
        <v>108</v>
      </c>
      <c r="FX17" s="20">
        <v>14</v>
      </c>
      <c r="FY17" s="22">
        <v>0</v>
      </c>
      <c r="FZ17" s="35">
        <v>0.32407407407407407</v>
      </c>
      <c r="GA17" s="36">
        <v>0</v>
      </c>
      <c r="GB17" s="19"/>
      <c r="GC17" s="21"/>
      <c r="GD17" s="20"/>
      <c r="GE17" s="22"/>
      <c r="GF17" s="20"/>
      <c r="GG17" s="22"/>
      <c r="GH17" s="35"/>
      <c r="GI17" s="36"/>
      <c r="GJ17" s="19"/>
      <c r="GK17" s="21"/>
      <c r="GL17" s="20"/>
      <c r="GM17" s="22"/>
      <c r="GN17" s="20"/>
      <c r="GO17" s="22"/>
      <c r="GP17" s="35"/>
      <c r="GQ17" s="36"/>
    </row>
    <row r="18" spans="1:199" x14ac:dyDescent="0.2">
      <c r="A18" s="2">
        <v>17</v>
      </c>
      <c r="B18" s="2" t="s">
        <v>22</v>
      </c>
      <c r="C18" s="19">
        <v>1591</v>
      </c>
      <c r="D18" s="21">
        <v>90</v>
      </c>
      <c r="E18" s="20">
        <v>12</v>
      </c>
      <c r="F18" s="21">
        <v>2</v>
      </c>
      <c r="G18" s="66">
        <v>0.75424261470773102</v>
      </c>
      <c r="H18" s="35">
        <v>2.2222222222222223</v>
      </c>
      <c r="I18" s="19">
        <v>1585</v>
      </c>
      <c r="J18" s="21">
        <v>348</v>
      </c>
      <c r="K18" s="20">
        <v>9</v>
      </c>
      <c r="L18" s="21">
        <v>0</v>
      </c>
      <c r="M18" s="66">
        <v>0.56782334384858046</v>
      </c>
      <c r="N18" s="35">
        <v>0</v>
      </c>
      <c r="O18" s="19">
        <v>1726</v>
      </c>
      <c r="P18" s="21">
        <v>351</v>
      </c>
      <c r="Q18" s="20">
        <v>10</v>
      </c>
      <c r="R18" s="21">
        <v>0</v>
      </c>
      <c r="S18" s="66">
        <v>0.57937427578215528</v>
      </c>
      <c r="T18" s="35">
        <v>0</v>
      </c>
      <c r="U18" s="19">
        <v>1827</v>
      </c>
      <c r="V18" s="21">
        <v>20</v>
      </c>
      <c r="W18" s="20">
        <v>0</v>
      </c>
      <c r="X18" s="21">
        <v>0</v>
      </c>
      <c r="Y18" s="66">
        <v>0</v>
      </c>
      <c r="Z18" s="35">
        <v>0</v>
      </c>
      <c r="AA18" s="19">
        <v>2321</v>
      </c>
      <c r="AB18" s="21">
        <v>437</v>
      </c>
      <c r="AC18" s="20">
        <v>24</v>
      </c>
      <c r="AD18" s="21">
        <v>0</v>
      </c>
      <c r="AE18" s="66">
        <v>1.034037052994399</v>
      </c>
      <c r="AF18" s="35">
        <v>0</v>
      </c>
      <c r="AG18" s="19">
        <v>2675</v>
      </c>
      <c r="AH18" s="21">
        <v>82</v>
      </c>
      <c r="AI18" s="20">
        <v>31</v>
      </c>
      <c r="AJ18" s="20">
        <v>0</v>
      </c>
      <c r="AK18" s="66">
        <v>1.1599999999999999</v>
      </c>
      <c r="AL18" s="35">
        <v>0</v>
      </c>
      <c r="AM18" s="19">
        <v>2992</v>
      </c>
      <c r="AN18" s="21">
        <v>83</v>
      </c>
      <c r="AO18" s="20">
        <v>23</v>
      </c>
      <c r="AP18" s="21">
        <v>2</v>
      </c>
      <c r="AQ18" s="66">
        <v>0.76871657754010692</v>
      </c>
      <c r="AR18" s="36">
        <v>2.4096385542168677</v>
      </c>
      <c r="AS18" s="21">
        <v>3088</v>
      </c>
      <c r="AT18" s="21">
        <v>486</v>
      </c>
      <c r="AU18" s="20">
        <v>19</v>
      </c>
      <c r="AV18" s="22">
        <v>3</v>
      </c>
      <c r="AW18" s="35">
        <f t="shared" si="6"/>
        <v>0.61528497409326421</v>
      </c>
      <c r="AX18" s="36">
        <f t="shared" si="13"/>
        <v>0.61728395061728392</v>
      </c>
      <c r="AZ18" s="21">
        <v>3163</v>
      </c>
      <c r="BA18" s="21">
        <v>885</v>
      </c>
      <c r="BB18" s="20">
        <v>24</v>
      </c>
      <c r="BC18" s="22">
        <v>6</v>
      </c>
      <c r="BD18" s="35">
        <f t="shared" si="4"/>
        <v>0.7587733164717041</v>
      </c>
      <c r="BE18" s="36">
        <f t="shared" si="5"/>
        <v>0.67796610169491522</v>
      </c>
      <c r="BF18" s="21">
        <v>3107</v>
      </c>
      <c r="BG18" s="21">
        <v>744</v>
      </c>
      <c r="BH18" s="20">
        <v>35</v>
      </c>
      <c r="BI18" s="22">
        <v>4</v>
      </c>
      <c r="BJ18" s="35">
        <f t="shared" si="7"/>
        <v>1.126488574187319</v>
      </c>
      <c r="BK18" s="36">
        <f t="shared" si="8"/>
        <v>0.5376344086021505</v>
      </c>
      <c r="BL18" s="19">
        <v>33</v>
      </c>
      <c r="BM18" s="21">
        <v>3</v>
      </c>
      <c r="BN18" s="20">
        <v>2647</v>
      </c>
      <c r="BO18" s="22">
        <v>611</v>
      </c>
      <c r="BP18" s="20">
        <v>21</v>
      </c>
      <c r="BQ18" s="22">
        <v>3</v>
      </c>
      <c r="BR18" s="35">
        <f t="shared" si="9"/>
        <v>0.7933509633547412</v>
      </c>
      <c r="BS18" s="36">
        <f t="shared" si="10"/>
        <v>0.49099836333878888</v>
      </c>
      <c r="BT18" s="19">
        <v>34</v>
      </c>
      <c r="BU18" s="21">
        <v>4</v>
      </c>
      <c r="BV18" s="20">
        <v>2524</v>
      </c>
      <c r="BW18" s="22">
        <v>861</v>
      </c>
      <c r="BX18" s="20">
        <v>15</v>
      </c>
      <c r="BY18" s="22">
        <v>7</v>
      </c>
      <c r="BZ18" s="35">
        <f t="shared" si="11"/>
        <v>0.59429477020602217</v>
      </c>
      <c r="CA18" s="36">
        <f t="shared" si="12"/>
        <v>0.81300813008130079</v>
      </c>
      <c r="CB18" s="19">
        <v>33</v>
      </c>
      <c r="CC18" s="21">
        <v>3</v>
      </c>
      <c r="CD18" s="20">
        <v>2524</v>
      </c>
      <c r="CE18" s="22">
        <v>756</v>
      </c>
      <c r="CF18" s="20">
        <v>11</v>
      </c>
      <c r="CG18" s="22">
        <v>3</v>
      </c>
      <c r="CH18" s="35">
        <v>0.44</v>
      </c>
      <c r="CI18" s="36">
        <v>0.4</v>
      </c>
      <c r="CJ18" s="19">
        <v>33</v>
      </c>
      <c r="CK18" s="21">
        <v>3</v>
      </c>
      <c r="CL18" s="20">
        <v>2385</v>
      </c>
      <c r="CM18" s="22">
        <v>661</v>
      </c>
      <c r="CN18" s="20">
        <v>10</v>
      </c>
      <c r="CO18" s="22">
        <v>9</v>
      </c>
      <c r="CP18" s="35">
        <v>0.42</v>
      </c>
      <c r="CQ18" s="36">
        <v>1.36</v>
      </c>
      <c r="CR18" s="19">
        <v>29</v>
      </c>
      <c r="CS18" s="21">
        <v>5</v>
      </c>
      <c r="CT18" s="20">
        <v>2495</v>
      </c>
      <c r="CU18" s="22">
        <v>834</v>
      </c>
      <c r="CV18" s="20">
        <v>18</v>
      </c>
      <c r="CW18" s="22">
        <v>6</v>
      </c>
      <c r="CX18" s="35">
        <v>0.72</v>
      </c>
      <c r="CY18" s="36">
        <v>0.72</v>
      </c>
      <c r="CZ18" s="19">
        <v>27</v>
      </c>
      <c r="DA18" s="21">
        <v>3</v>
      </c>
      <c r="DB18" s="20">
        <v>2422</v>
      </c>
      <c r="DC18" s="22">
        <v>809</v>
      </c>
      <c r="DD18" s="20">
        <v>27</v>
      </c>
      <c r="DE18" s="22">
        <v>32</v>
      </c>
      <c r="DF18" s="35">
        <v>1.1100000000000001</v>
      </c>
      <c r="DG18" s="36">
        <v>3.96</v>
      </c>
      <c r="DH18" s="19">
        <v>27</v>
      </c>
      <c r="DI18" s="21">
        <v>5</v>
      </c>
      <c r="DJ18" s="20">
        <v>2088</v>
      </c>
      <c r="DK18" s="22">
        <v>885</v>
      </c>
      <c r="DL18" s="20">
        <v>18</v>
      </c>
      <c r="DM18" s="22">
        <v>1</v>
      </c>
      <c r="DN18" s="35">
        <v>0.86</v>
      </c>
      <c r="DO18" s="36">
        <v>0.11</v>
      </c>
      <c r="DP18" s="19">
        <v>25</v>
      </c>
      <c r="DQ18" s="21">
        <v>5</v>
      </c>
      <c r="DR18" s="20">
        <v>2096</v>
      </c>
      <c r="DS18" s="22">
        <v>627</v>
      </c>
      <c r="DT18" s="20">
        <v>13</v>
      </c>
      <c r="DU18" s="22">
        <v>12</v>
      </c>
      <c r="DV18" s="35">
        <v>0.62</v>
      </c>
      <c r="DW18" s="36">
        <v>1.91</v>
      </c>
      <c r="DX18" s="19">
        <v>26</v>
      </c>
      <c r="DY18" s="21">
        <v>5</v>
      </c>
      <c r="DZ18" s="20">
        <v>1816</v>
      </c>
      <c r="EA18" s="22">
        <v>592</v>
      </c>
      <c r="EB18" s="20">
        <v>13</v>
      </c>
      <c r="EC18" s="22">
        <v>9</v>
      </c>
      <c r="ED18" s="35">
        <v>0.72</v>
      </c>
      <c r="EE18" s="36">
        <v>1.52</v>
      </c>
      <c r="EF18" s="19">
        <v>26</v>
      </c>
      <c r="EG18" s="21">
        <v>6</v>
      </c>
      <c r="EH18" s="20">
        <v>2028</v>
      </c>
      <c r="EI18" s="22">
        <v>701</v>
      </c>
      <c r="EJ18" s="20">
        <v>10</v>
      </c>
      <c r="EK18" s="22">
        <v>6</v>
      </c>
      <c r="EL18" s="35">
        <v>0.49</v>
      </c>
      <c r="EM18" s="36">
        <v>0.86</v>
      </c>
      <c r="EN18" s="19">
        <v>21</v>
      </c>
      <c r="EO18" s="21">
        <v>6</v>
      </c>
      <c r="EP18" s="20">
        <v>2026</v>
      </c>
      <c r="EQ18" s="22">
        <v>811</v>
      </c>
      <c r="ER18" s="20">
        <v>15</v>
      </c>
      <c r="ES18" s="22">
        <v>8</v>
      </c>
      <c r="ET18" s="35">
        <v>0.74</v>
      </c>
      <c r="EU18" s="36">
        <v>0.99</v>
      </c>
      <c r="EV18" s="19">
        <v>21</v>
      </c>
      <c r="EW18" s="21">
        <v>4</v>
      </c>
      <c r="EX18" s="20">
        <v>2054</v>
      </c>
      <c r="EY18" s="22">
        <v>603</v>
      </c>
      <c r="EZ18" s="20">
        <v>12</v>
      </c>
      <c r="FA18" s="22">
        <v>13</v>
      </c>
      <c r="FB18" s="35">
        <v>0.57999999999999996</v>
      </c>
      <c r="FC18" s="36">
        <v>2.16</v>
      </c>
      <c r="FD18" s="19">
        <v>18</v>
      </c>
      <c r="FE18" s="21">
        <v>5</v>
      </c>
      <c r="FF18" s="20">
        <v>1872</v>
      </c>
      <c r="FG18" s="22">
        <v>601</v>
      </c>
      <c r="FH18" s="20">
        <v>11</v>
      </c>
      <c r="FI18" s="22">
        <v>13</v>
      </c>
      <c r="FJ18" s="35">
        <v>0.59</v>
      </c>
      <c r="FK18" s="36">
        <v>2.16</v>
      </c>
      <c r="FL18" s="19">
        <v>20</v>
      </c>
      <c r="FM18" s="21">
        <v>6</v>
      </c>
      <c r="FN18" s="20">
        <v>2187</v>
      </c>
      <c r="FO18" s="22">
        <v>627</v>
      </c>
      <c r="FP18" s="20">
        <v>8</v>
      </c>
      <c r="FQ18" s="22">
        <v>18</v>
      </c>
      <c r="FR18" s="35">
        <v>0.37</v>
      </c>
      <c r="FS18" s="36">
        <v>2.87</v>
      </c>
      <c r="FT18" s="19">
        <v>23</v>
      </c>
      <c r="FU18" s="21">
        <v>5</v>
      </c>
      <c r="FV18" s="20">
        <v>2181</v>
      </c>
      <c r="FW18" s="22">
        <v>622</v>
      </c>
      <c r="FX18" s="20">
        <v>11</v>
      </c>
      <c r="FY18" s="22">
        <v>10</v>
      </c>
      <c r="FZ18" s="35">
        <v>0.504355800091701</v>
      </c>
      <c r="GA18" s="36">
        <v>1.607717041800643</v>
      </c>
      <c r="GB18" s="19"/>
      <c r="GC18" s="21"/>
      <c r="GD18" s="20"/>
      <c r="GE18" s="22"/>
      <c r="GF18" s="20"/>
      <c r="GG18" s="22"/>
      <c r="GH18" s="35"/>
      <c r="GI18" s="36"/>
      <c r="GJ18" s="19"/>
      <c r="GK18" s="21"/>
      <c r="GL18" s="20"/>
      <c r="GM18" s="22"/>
      <c r="GN18" s="20"/>
      <c r="GO18" s="22"/>
      <c r="GP18" s="35"/>
      <c r="GQ18" s="36"/>
    </row>
    <row r="19" spans="1:199" x14ac:dyDescent="0.2">
      <c r="A19" s="2">
        <v>18</v>
      </c>
      <c r="B19" s="2" t="s">
        <v>23</v>
      </c>
      <c r="C19" s="19">
        <v>825</v>
      </c>
      <c r="D19" s="21">
        <v>212</v>
      </c>
      <c r="E19" s="20">
        <v>6</v>
      </c>
      <c r="F19" s="21">
        <v>4</v>
      </c>
      <c r="G19" s="66">
        <v>0.72727272727272729</v>
      </c>
      <c r="H19" s="35">
        <v>1.8867924528301887</v>
      </c>
      <c r="I19" s="19">
        <v>938</v>
      </c>
      <c r="J19" s="21">
        <v>200</v>
      </c>
      <c r="K19" s="20">
        <v>23</v>
      </c>
      <c r="L19" s="21">
        <v>10</v>
      </c>
      <c r="M19" s="66">
        <v>2.4520255863539444</v>
      </c>
      <c r="N19" s="35">
        <v>5</v>
      </c>
      <c r="O19" s="19">
        <v>989</v>
      </c>
      <c r="P19" s="21">
        <v>326</v>
      </c>
      <c r="Q19" s="20">
        <v>6</v>
      </c>
      <c r="R19" s="21">
        <v>6</v>
      </c>
      <c r="S19" s="66">
        <v>0.60667340748230536</v>
      </c>
      <c r="T19" s="35">
        <v>1.8404907975460123</v>
      </c>
      <c r="U19" s="19">
        <v>1059</v>
      </c>
      <c r="V19" s="21">
        <v>329</v>
      </c>
      <c r="W19" s="20">
        <v>4</v>
      </c>
      <c r="X19" s="21">
        <v>3</v>
      </c>
      <c r="Y19" s="66">
        <v>0.37771482530689332</v>
      </c>
      <c r="Z19" s="35">
        <v>0.91185410334346506</v>
      </c>
      <c r="AA19" s="19">
        <v>1275</v>
      </c>
      <c r="AB19" s="21">
        <v>333</v>
      </c>
      <c r="AC19" s="20">
        <v>9</v>
      </c>
      <c r="AD19" s="21">
        <v>4</v>
      </c>
      <c r="AE19" s="66">
        <v>0.70588235294117652</v>
      </c>
      <c r="AF19" s="35">
        <v>1.2012012012012012</v>
      </c>
      <c r="AG19" s="19">
        <v>1530</v>
      </c>
      <c r="AH19" s="21">
        <v>305</v>
      </c>
      <c r="AI19" s="20">
        <v>14</v>
      </c>
      <c r="AJ19" s="20">
        <v>3</v>
      </c>
      <c r="AK19" s="66">
        <v>0.92</v>
      </c>
      <c r="AL19" s="35">
        <v>0.98</v>
      </c>
      <c r="AM19" s="19">
        <v>1975</v>
      </c>
      <c r="AN19" s="21">
        <v>422</v>
      </c>
      <c r="AO19" s="20">
        <v>15</v>
      </c>
      <c r="AP19" s="21">
        <v>20</v>
      </c>
      <c r="AQ19" s="66">
        <v>0.759493670886076</v>
      </c>
      <c r="AR19" s="36">
        <v>4.7393364928909953</v>
      </c>
      <c r="AS19" s="21">
        <v>2151</v>
      </c>
      <c r="AT19" s="21">
        <v>662</v>
      </c>
      <c r="AU19" s="20">
        <v>22</v>
      </c>
      <c r="AV19" s="22">
        <v>12</v>
      </c>
      <c r="AW19" s="35">
        <f t="shared" si="6"/>
        <v>1.0227801022780103</v>
      </c>
      <c r="AX19" s="36">
        <f t="shared" si="13"/>
        <v>1.8126888217522659</v>
      </c>
      <c r="AZ19" s="21">
        <v>2821</v>
      </c>
      <c r="BA19" s="21">
        <v>802</v>
      </c>
      <c r="BB19" s="20">
        <v>17</v>
      </c>
      <c r="BC19" s="22">
        <v>12</v>
      </c>
      <c r="BD19" s="35">
        <f t="shared" si="4"/>
        <v>0.60262318326834452</v>
      </c>
      <c r="BE19" s="36">
        <f t="shared" si="5"/>
        <v>1.4962593516209477</v>
      </c>
      <c r="BF19" s="21">
        <v>2897</v>
      </c>
      <c r="BG19" s="21">
        <v>540</v>
      </c>
      <c r="BH19" s="20">
        <v>22</v>
      </c>
      <c r="BI19" s="22">
        <v>26</v>
      </c>
      <c r="BJ19" s="35">
        <f t="shared" si="7"/>
        <v>0.75940628236106322</v>
      </c>
      <c r="BK19" s="36">
        <f t="shared" si="8"/>
        <v>4.8148148148148149</v>
      </c>
      <c r="BL19" s="19">
        <v>30</v>
      </c>
      <c r="BM19" s="21">
        <v>7</v>
      </c>
      <c r="BN19" s="20">
        <v>2653</v>
      </c>
      <c r="BO19" s="22">
        <v>1223</v>
      </c>
      <c r="BP19" s="20">
        <v>18</v>
      </c>
      <c r="BQ19" s="22">
        <v>12</v>
      </c>
      <c r="BR19" s="35">
        <f t="shared" si="9"/>
        <v>0.67847719562759146</v>
      </c>
      <c r="BS19" s="36">
        <f t="shared" si="10"/>
        <v>0.98119378577269012</v>
      </c>
      <c r="BT19" s="19">
        <v>34</v>
      </c>
      <c r="BU19" s="21">
        <v>8</v>
      </c>
      <c r="BV19" s="20">
        <v>3241</v>
      </c>
      <c r="BW19" s="22">
        <v>976</v>
      </c>
      <c r="BX19" s="20">
        <v>18</v>
      </c>
      <c r="BY19" s="22">
        <v>7</v>
      </c>
      <c r="BZ19" s="35">
        <f t="shared" si="11"/>
        <v>0.55538414069731568</v>
      </c>
      <c r="CA19" s="36">
        <f t="shared" si="12"/>
        <v>0.71721311475409832</v>
      </c>
      <c r="CB19" s="19">
        <v>34</v>
      </c>
      <c r="CC19" s="21">
        <v>5</v>
      </c>
      <c r="CD19" s="20">
        <v>3097</v>
      </c>
      <c r="CE19" s="22">
        <v>434</v>
      </c>
      <c r="CF19" s="20">
        <v>22</v>
      </c>
      <c r="CG19" s="22">
        <v>8</v>
      </c>
      <c r="CH19" s="35">
        <v>0.71</v>
      </c>
      <c r="CI19" s="36">
        <v>1.84</v>
      </c>
      <c r="CJ19" s="19">
        <v>36</v>
      </c>
      <c r="CK19" s="21">
        <v>6</v>
      </c>
      <c r="CL19" s="20">
        <v>3829</v>
      </c>
      <c r="CM19" s="22">
        <v>699</v>
      </c>
      <c r="CN19" s="20">
        <v>25</v>
      </c>
      <c r="CO19" s="22">
        <v>8</v>
      </c>
      <c r="CP19" s="35">
        <v>0.65</v>
      </c>
      <c r="CQ19" s="36">
        <v>1.1399999999999999</v>
      </c>
      <c r="CR19" s="19">
        <v>39</v>
      </c>
      <c r="CS19" s="21">
        <v>7</v>
      </c>
      <c r="CT19" s="20">
        <v>3889</v>
      </c>
      <c r="CU19" s="22">
        <v>522</v>
      </c>
      <c r="CV19" s="20">
        <v>23</v>
      </c>
      <c r="CW19" s="22">
        <v>7</v>
      </c>
      <c r="CX19" s="35">
        <v>0.59</v>
      </c>
      <c r="CY19" s="36">
        <v>1.34</v>
      </c>
      <c r="CZ19" s="19">
        <v>38</v>
      </c>
      <c r="DA19" s="21">
        <v>6</v>
      </c>
      <c r="DB19" s="20">
        <v>3885</v>
      </c>
      <c r="DC19" s="22">
        <v>367</v>
      </c>
      <c r="DD19" s="20">
        <v>37</v>
      </c>
      <c r="DE19" s="22">
        <v>11</v>
      </c>
      <c r="DF19" s="35">
        <v>0.95</v>
      </c>
      <c r="DG19" s="36">
        <v>3</v>
      </c>
      <c r="DH19" s="19">
        <v>37</v>
      </c>
      <c r="DI19" s="21">
        <v>5</v>
      </c>
      <c r="DJ19" s="20">
        <v>3966</v>
      </c>
      <c r="DK19" s="22">
        <v>200</v>
      </c>
      <c r="DL19" s="20">
        <v>16</v>
      </c>
      <c r="DM19" s="22">
        <v>3</v>
      </c>
      <c r="DN19" s="35">
        <v>0.4</v>
      </c>
      <c r="DO19" s="36">
        <v>1.5</v>
      </c>
      <c r="DP19" s="19">
        <v>38</v>
      </c>
      <c r="DQ19" s="21">
        <v>6</v>
      </c>
      <c r="DR19" s="20">
        <v>3740</v>
      </c>
      <c r="DS19" s="22">
        <v>487</v>
      </c>
      <c r="DT19" s="20">
        <v>19</v>
      </c>
      <c r="DU19" s="22">
        <v>5</v>
      </c>
      <c r="DV19" s="35">
        <v>0.51</v>
      </c>
      <c r="DW19" s="36">
        <v>1.03</v>
      </c>
      <c r="DX19" s="19">
        <v>38</v>
      </c>
      <c r="DY19" s="21">
        <v>6</v>
      </c>
      <c r="DZ19" s="20">
        <v>4086</v>
      </c>
      <c r="EA19" s="22">
        <v>384</v>
      </c>
      <c r="EB19" s="20">
        <v>25</v>
      </c>
      <c r="EC19" s="22">
        <v>8</v>
      </c>
      <c r="ED19" s="35">
        <v>0.61</v>
      </c>
      <c r="EE19" s="36">
        <v>2.08</v>
      </c>
      <c r="EF19" s="19">
        <v>41</v>
      </c>
      <c r="EG19" s="21">
        <v>5</v>
      </c>
      <c r="EH19" s="20">
        <v>4578</v>
      </c>
      <c r="EI19" s="22">
        <v>391</v>
      </c>
      <c r="EJ19" s="20">
        <v>17</v>
      </c>
      <c r="EK19" s="22">
        <v>7</v>
      </c>
      <c r="EL19" s="35">
        <v>0.37</v>
      </c>
      <c r="EM19" s="36">
        <v>1.79</v>
      </c>
      <c r="EN19" s="19">
        <v>40</v>
      </c>
      <c r="EO19" s="21">
        <v>6</v>
      </c>
      <c r="EP19" s="20">
        <v>4250</v>
      </c>
      <c r="EQ19" s="22">
        <v>877</v>
      </c>
      <c r="ER19" s="20">
        <v>55</v>
      </c>
      <c r="ES19" s="22">
        <v>9</v>
      </c>
      <c r="ET19" s="35">
        <v>1.29</v>
      </c>
      <c r="EU19" s="36">
        <v>1.03</v>
      </c>
      <c r="EV19" s="19">
        <v>38</v>
      </c>
      <c r="EW19" s="21">
        <v>6</v>
      </c>
      <c r="EX19" s="20">
        <v>4273</v>
      </c>
      <c r="EY19" s="22">
        <v>1052</v>
      </c>
      <c r="EZ19" s="20">
        <v>30</v>
      </c>
      <c r="FA19" s="22">
        <v>10</v>
      </c>
      <c r="FB19" s="35">
        <v>0.7</v>
      </c>
      <c r="FC19" s="36">
        <v>0.95</v>
      </c>
      <c r="FD19" s="19">
        <v>38</v>
      </c>
      <c r="FE19" s="21">
        <v>7</v>
      </c>
      <c r="FF19" s="20">
        <v>4047</v>
      </c>
      <c r="FG19" s="22">
        <v>1282</v>
      </c>
      <c r="FH19" s="20">
        <v>35</v>
      </c>
      <c r="FI19" s="22">
        <v>10</v>
      </c>
      <c r="FJ19" s="35">
        <v>0.86</v>
      </c>
      <c r="FK19" s="36">
        <v>0.78</v>
      </c>
      <c r="FL19" s="19">
        <v>39</v>
      </c>
      <c r="FM19" s="21">
        <v>7</v>
      </c>
      <c r="FN19" s="20">
        <v>3953</v>
      </c>
      <c r="FO19" s="22">
        <v>1694</v>
      </c>
      <c r="FP19" s="20">
        <v>18</v>
      </c>
      <c r="FQ19" s="22">
        <v>6</v>
      </c>
      <c r="FR19" s="35">
        <v>0.46</v>
      </c>
      <c r="FS19" s="36">
        <v>0.35</v>
      </c>
      <c r="FT19" s="19">
        <v>38</v>
      </c>
      <c r="FU19" s="21">
        <v>8</v>
      </c>
      <c r="FV19" s="20">
        <v>4369</v>
      </c>
      <c r="FW19" s="22">
        <v>1832</v>
      </c>
      <c r="FX19" s="20">
        <v>152</v>
      </c>
      <c r="FY19" s="22">
        <v>46</v>
      </c>
      <c r="FZ19" s="35">
        <v>3.4790569924467842</v>
      </c>
      <c r="GA19" s="36">
        <v>2.5109170305676858</v>
      </c>
      <c r="GB19" s="19">
        <v>39</v>
      </c>
      <c r="GC19" s="21">
        <v>7</v>
      </c>
      <c r="GD19" s="20">
        <v>4033</v>
      </c>
      <c r="GE19" s="22">
        <v>1931</v>
      </c>
      <c r="GF19" s="20">
        <v>24</v>
      </c>
      <c r="GG19" s="22">
        <v>25</v>
      </c>
      <c r="GH19" s="35">
        <v>0.59509050334738411</v>
      </c>
      <c r="GI19" s="36">
        <v>1.294665976178146</v>
      </c>
      <c r="GJ19" s="19">
        <v>40</v>
      </c>
      <c r="GK19" s="21">
        <v>9</v>
      </c>
      <c r="GL19" s="20">
        <v>4675</v>
      </c>
      <c r="GM19" s="22">
        <v>1846</v>
      </c>
      <c r="GN19" s="20">
        <v>20</v>
      </c>
      <c r="GO19" s="22">
        <v>1</v>
      </c>
      <c r="GP19" s="35">
        <v>0.42780748663101603</v>
      </c>
      <c r="GQ19" s="36">
        <v>5.4171180931744313E-2</v>
      </c>
    </row>
    <row r="20" spans="1:199" x14ac:dyDescent="0.2">
      <c r="A20" s="2">
        <v>19</v>
      </c>
      <c r="B20" s="2" t="s">
        <v>24</v>
      </c>
      <c r="C20" s="19">
        <v>9</v>
      </c>
      <c r="D20" s="21">
        <v>2110</v>
      </c>
      <c r="E20" s="20">
        <v>0</v>
      </c>
      <c r="F20" s="21">
        <v>9</v>
      </c>
      <c r="G20" s="66">
        <v>0</v>
      </c>
      <c r="H20" s="35">
        <v>0.42654028436018959</v>
      </c>
      <c r="I20" s="19">
        <v>167</v>
      </c>
      <c r="J20" s="21">
        <v>2118</v>
      </c>
      <c r="K20" s="20">
        <v>0</v>
      </c>
      <c r="L20" s="21">
        <v>11</v>
      </c>
      <c r="M20" s="66">
        <v>0</v>
      </c>
      <c r="N20" s="35">
        <v>0.51935788479697831</v>
      </c>
      <c r="O20" s="19">
        <v>352</v>
      </c>
      <c r="P20" s="21">
        <v>1423</v>
      </c>
      <c r="Q20" s="20">
        <v>4</v>
      </c>
      <c r="R20" s="21">
        <v>4</v>
      </c>
      <c r="S20" s="66">
        <v>1.1363636363636365</v>
      </c>
      <c r="T20" s="35">
        <v>0.28109627547434995</v>
      </c>
      <c r="U20" s="19">
        <v>410</v>
      </c>
      <c r="V20" s="21">
        <v>1871</v>
      </c>
      <c r="W20" s="20">
        <v>3</v>
      </c>
      <c r="X20" s="21">
        <v>12</v>
      </c>
      <c r="Y20" s="66">
        <v>0.73170731707317072</v>
      </c>
      <c r="Z20" s="35">
        <v>0.64136825227151251</v>
      </c>
      <c r="AA20" s="19">
        <v>508</v>
      </c>
      <c r="AB20" s="21">
        <v>1216</v>
      </c>
      <c r="AC20" s="20">
        <v>2</v>
      </c>
      <c r="AD20" s="21">
        <v>2</v>
      </c>
      <c r="AE20" s="66">
        <v>0.39370078740157483</v>
      </c>
      <c r="AF20" s="35">
        <v>0.16447368421052633</v>
      </c>
      <c r="AG20" s="19">
        <v>639</v>
      </c>
      <c r="AH20" s="21">
        <v>1092</v>
      </c>
      <c r="AI20" s="20">
        <v>2</v>
      </c>
      <c r="AJ20" s="20">
        <v>8</v>
      </c>
      <c r="AK20" s="66">
        <v>0.31</v>
      </c>
      <c r="AL20" s="35">
        <v>0.73</v>
      </c>
      <c r="AM20" s="19">
        <v>738</v>
      </c>
      <c r="AN20" s="21">
        <v>1373</v>
      </c>
      <c r="AO20" s="20">
        <v>11</v>
      </c>
      <c r="AP20" s="21">
        <v>5</v>
      </c>
      <c r="AQ20" s="66">
        <v>1.4905149051490514</v>
      </c>
      <c r="AR20" s="36">
        <v>0.36416605972323379</v>
      </c>
      <c r="AS20" s="21">
        <v>828</v>
      </c>
      <c r="AT20" s="21">
        <v>2020</v>
      </c>
      <c r="AU20" s="20">
        <v>2</v>
      </c>
      <c r="AV20" s="22">
        <v>18</v>
      </c>
      <c r="AW20" s="35">
        <f t="shared" si="6"/>
        <v>0.24154589371980675</v>
      </c>
      <c r="AX20" s="36">
        <f t="shared" si="13"/>
        <v>0.8910891089108911</v>
      </c>
      <c r="AZ20" s="21">
        <v>826</v>
      </c>
      <c r="BA20" s="21">
        <v>1411</v>
      </c>
      <c r="BB20" s="20">
        <v>14</v>
      </c>
      <c r="BC20" s="22">
        <v>19</v>
      </c>
      <c r="BD20" s="35">
        <f t="shared" si="4"/>
        <v>1.6949152542372881</v>
      </c>
      <c r="BE20" s="36">
        <f t="shared" si="5"/>
        <v>1.3465627214741318</v>
      </c>
      <c r="BF20" s="21">
        <v>909</v>
      </c>
      <c r="BG20" s="21">
        <v>2616</v>
      </c>
      <c r="BH20" s="20">
        <v>10</v>
      </c>
      <c r="BI20" s="22">
        <v>2</v>
      </c>
      <c r="BJ20" s="35">
        <f t="shared" si="7"/>
        <v>1.1001100110011002</v>
      </c>
      <c r="BK20" s="36">
        <f t="shared" si="8"/>
        <v>7.64525993883792E-2</v>
      </c>
      <c r="BL20" s="19">
        <v>17</v>
      </c>
      <c r="BM20" s="21">
        <v>11</v>
      </c>
      <c r="BN20" s="20">
        <v>1020</v>
      </c>
      <c r="BO20" s="22">
        <v>2029</v>
      </c>
      <c r="BP20" s="20">
        <v>6</v>
      </c>
      <c r="BQ20" s="22">
        <v>8</v>
      </c>
      <c r="BR20" s="35">
        <f t="shared" si="9"/>
        <v>0.58823529411764708</v>
      </c>
      <c r="BS20" s="36">
        <f t="shared" si="10"/>
        <v>0.39428289797930016</v>
      </c>
      <c r="BT20" s="19">
        <v>19</v>
      </c>
      <c r="BU20" s="21">
        <v>11</v>
      </c>
      <c r="BV20" s="20">
        <v>815</v>
      </c>
      <c r="BW20" s="22">
        <v>1810</v>
      </c>
      <c r="BX20" s="20">
        <v>3</v>
      </c>
      <c r="BY20" s="22">
        <v>1</v>
      </c>
      <c r="BZ20" s="35">
        <f t="shared" si="11"/>
        <v>0.36809815950920244</v>
      </c>
      <c r="CA20" s="36">
        <f t="shared" si="12"/>
        <v>5.5248618784530384E-2</v>
      </c>
      <c r="CB20" s="19">
        <v>17</v>
      </c>
      <c r="CC20" s="21">
        <v>16</v>
      </c>
      <c r="CD20" s="20">
        <v>1081</v>
      </c>
      <c r="CE20" s="22">
        <v>1546</v>
      </c>
      <c r="CF20" s="20">
        <v>7</v>
      </c>
      <c r="CG20" s="22">
        <v>6</v>
      </c>
      <c r="CH20" s="35">
        <v>0.65</v>
      </c>
      <c r="CI20" s="36">
        <v>0.39</v>
      </c>
      <c r="CJ20" s="19">
        <v>17</v>
      </c>
      <c r="CK20" s="21">
        <v>14</v>
      </c>
      <c r="CL20" s="20">
        <v>992</v>
      </c>
      <c r="CM20" s="22">
        <v>1916</v>
      </c>
      <c r="CN20" s="20">
        <v>6</v>
      </c>
      <c r="CO20" s="22">
        <v>3</v>
      </c>
      <c r="CP20" s="35">
        <v>0.6</v>
      </c>
      <c r="CQ20" s="36">
        <v>0.16</v>
      </c>
      <c r="CR20" s="19">
        <v>18</v>
      </c>
      <c r="CS20" s="21">
        <v>11</v>
      </c>
      <c r="CT20" s="20">
        <v>1049</v>
      </c>
      <c r="CU20" s="22">
        <v>767</v>
      </c>
      <c r="CV20" s="20">
        <v>14</v>
      </c>
      <c r="CW20" s="22">
        <v>7</v>
      </c>
      <c r="CX20" s="35">
        <v>1.33</v>
      </c>
      <c r="CY20" s="36">
        <v>0.91</v>
      </c>
      <c r="CZ20" s="19">
        <v>19</v>
      </c>
      <c r="DA20" s="21">
        <v>9</v>
      </c>
      <c r="DB20" s="20">
        <v>1088</v>
      </c>
      <c r="DC20" s="22">
        <v>472</v>
      </c>
      <c r="DD20" s="20">
        <v>12</v>
      </c>
      <c r="DE20" s="22">
        <v>4</v>
      </c>
      <c r="DF20" s="35">
        <v>1.1000000000000001</v>
      </c>
      <c r="DG20" s="36">
        <v>0.85</v>
      </c>
      <c r="DH20" s="19">
        <v>22</v>
      </c>
      <c r="DI20" s="21">
        <v>12</v>
      </c>
      <c r="DJ20" s="20">
        <v>1418</v>
      </c>
      <c r="DK20" s="22">
        <v>1281</v>
      </c>
      <c r="DL20" s="20">
        <v>4</v>
      </c>
      <c r="DM20" s="22">
        <v>14</v>
      </c>
      <c r="DN20" s="35">
        <v>0.28000000000000003</v>
      </c>
      <c r="DO20" s="36">
        <v>1.0900000000000001</v>
      </c>
      <c r="DP20" s="19">
        <v>19</v>
      </c>
      <c r="DQ20" s="21">
        <v>14</v>
      </c>
      <c r="DR20" s="20">
        <v>1296</v>
      </c>
      <c r="DS20" s="22">
        <v>1864</v>
      </c>
      <c r="DT20" s="20">
        <v>14</v>
      </c>
      <c r="DU20" s="22">
        <v>5</v>
      </c>
      <c r="DV20" s="35">
        <v>1.08</v>
      </c>
      <c r="DW20" s="36">
        <v>0.27</v>
      </c>
      <c r="DX20" s="19">
        <v>18</v>
      </c>
      <c r="DY20" s="21">
        <v>10</v>
      </c>
      <c r="DZ20" s="20">
        <v>1146</v>
      </c>
      <c r="EA20" s="22">
        <v>1225</v>
      </c>
      <c r="EB20" s="20">
        <v>3</v>
      </c>
      <c r="EC20" s="22">
        <v>5</v>
      </c>
      <c r="ED20" s="35">
        <v>0.26</v>
      </c>
      <c r="EE20" s="36">
        <v>0.41</v>
      </c>
      <c r="EF20" s="19">
        <v>19</v>
      </c>
      <c r="EG20" s="21">
        <v>15</v>
      </c>
      <c r="EH20" s="20">
        <v>1135</v>
      </c>
      <c r="EI20" s="22">
        <v>2202</v>
      </c>
      <c r="EJ20" s="20">
        <v>6</v>
      </c>
      <c r="EK20" s="22">
        <v>41</v>
      </c>
      <c r="EL20" s="35">
        <v>0.53</v>
      </c>
      <c r="EM20" s="36">
        <v>1.86</v>
      </c>
      <c r="EN20" s="19">
        <v>18</v>
      </c>
      <c r="EO20" s="21">
        <v>12</v>
      </c>
      <c r="EP20" s="20">
        <v>1222</v>
      </c>
      <c r="EQ20" s="22">
        <v>2181</v>
      </c>
      <c r="ER20" s="20">
        <v>5</v>
      </c>
      <c r="ES20" s="22">
        <v>15</v>
      </c>
      <c r="ET20" s="35">
        <v>0.41</v>
      </c>
      <c r="EU20" s="36">
        <v>0.69</v>
      </c>
      <c r="EV20" s="19">
        <v>18</v>
      </c>
      <c r="EW20" s="21">
        <v>8</v>
      </c>
      <c r="EX20" s="20">
        <v>1255</v>
      </c>
      <c r="EY20" s="22">
        <v>1350</v>
      </c>
      <c r="EZ20" s="20">
        <v>5</v>
      </c>
      <c r="FA20" s="22">
        <v>17</v>
      </c>
      <c r="FB20" s="35">
        <v>0.4</v>
      </c>
      <c r="FC20" s="36">
        <v>1.26</v>
      </c>
      <c r="FD20" s="19">
        <v>20</v>
      </c>
      <c r="FE20" s="21">
        <v>10</v>
      </c>
      <c r="FF20" s="20">
        <v>1301</v>
      </c>
      <c r="FG20" s="22">
        <v>1379</v>
      </c>
      <c r="FH20" s="20">
        <v>4</v>
      </c>
      <c r="FI20" s="22">
        <v>3</v>
      </c>
      <c r="FJ20" s="35">
        <v>0.31</v>
      </c>
      <c r="FK20" s="36">
        <v>0.22</v>
      </c>
      <c r="FL20" s="19">
        <v>21</v>
      </c>
      <c r="FM20" s="21">
        <v>10</v>
      </c>
      <c r="FN20" s="20">
        <v>1378</v>
      </c>
      <c r="FO20" s="22">
        <v>1275</v>
      </c>
      <c r="FP20" s="20">
        <v>2</v>
      </c>
      <c r="FQ20" s="22">
        <v>3</v>
      </c>
      <c r="FR20" s="35">
        <v>0.15</v>
      </c>
      <c r="FS20" s="36">
        <v>0.24</v>
      </c>
      <c r="FT20" s="19">
        <v>20</v>
      </c>
      <c r="FU20" s="21">
        <v>9</v>
      </c>
      <c r="FV20" s="20">
        <v>1602</v>
      </c>
      <c r="FW20" s="22">
        <v>1272</v>
      </c>
      <c r="FX20" s="20">
        <v>9</v>
      </c>
      <c r="FY20" s="22">
        <v>5</v>
      </c>
      <c r="FZ20" s="35">
        <v>0.5617977528089888</v>
      </c>
      <c r="GA20" s="36">
        <v>0.39308176100628933</v>
      </c>
      <c r="GB20" s="19">
        <v>20</v>
      </c>
      <c r="GC20" s="21">
        <v>10</v>
      </c>
      <c r="GD20" s="20">
        <v>1676</v>
      </c>
      <c r="GE20" s="22">
        <v>1240</v>
      </c>
      <c r="GF20" s="20">
        <v>4</v>
      </c>
      <c r="GG20" s="22">
        <v>0</v>
      </c>
      <c r="GH20" s="35">
        <v>0.23866348448687352</v>
      </c>
      <c r="GI20" s="36">
        <v>0</v>
      </c>
      <c r="GJ20" s="19">
        <v>19</v>
      </c>
      <c r="GK20" s="21">
        <v>8</v>
      </c>
      <c r="GL20" s="20">
        <v>1607</v>
      </c>
      <c r="GM20" s="22">
        <v>1069</v>
      </c>
      <c r="GN20" s="20">
        <v>8</v>
      </c>
      <c r="GO20" s="22">
        <v>7</v>
      </c>
      <c r="GP20" s="35">
        <v>0.49782202862476665</v>
      </c>
      <c r="GQ20" s="36">
        <v>0.65481758652946676</v>
      </c>
    </row>
    <row r="21" spans="1:199" x14ac:dyDescent="0.2">
      <c r="A21" s="2">
        <v>20</v>
      </c>
      <c r="B21" s="2" t="s">
        <v>25</v>
      </c>
      <c r="C21" s="19">
        <v>20</v>
      </c>
      <c r="D21" s="21">
        <v>21</v>
      </c>
      <c r="E21" s="20">
        <v>0</v>
      </c>
      <c r="F21" s="21">
        <v>0</v>
      </c>
      <c r="G21" s="66">
        <v>0</v>
      </c>
      <c r="H21" s="35">
        <v>0</v>
      </c>
      <c r="I21" s="19">
        <v>2</v>
      </c>
      <c r="J21" s="21">
        <v>42</v>
      </c>
      <c r="K21" s="20">
        <v>0</v>
      </c>
      <c r="L21" s="21">
        <v>1</v>
      </c>
      <c r="M21" s="66">
        <v>0</v>
      </c>
      <c r="N21" s="35">
        <v>2.3809523809523809</v>
      </c>
      <c r="O21" s="19">
        <v>3</v>
      </c>
      <c r="P21" s="21">
        <v>49</v>
      </c>
      <c r="Q21" s="20">
        <v>0</v>
      </c>
      <c r="R21" s="21">
        <v>0</v>
      </c>
      <c r="S21" s="66">
        <v>0</v>
      </c>
      <c r="T21" s="35">
        <v>0</v>
      </c>
      <c r="U21" s="19">
        <v>52</v>
      </c>
      <c r="V21" s="21">
        <v>50</v>
      </c>
      <c r="W21" s="20">
        <v>0</v>
      </c>
      <c r="X21" s="21">
        <v>2</v>
      </c>
      <c r="Y21" s="66">
        <v>0</v>
      </c>
      <c r="Z21" s="35">
        <v>4</v>
      </c>
      <c r="AA21" s="19">
        <v>2</v>
      </c>
      <c r="AB21" s="21">
        <v>54</v>
      </c>
      <c r="AC21" s="20">
        <v>0</v>
      </c>
      <c r="AD21" s="21">
        <v>1</v>
      </c>
      <c r="AE21" s="66">
        <v>0</v>
      </c>
      <c r="AF21" s="35">
        <v>1.8518518518518519</v>
      </c>
      <c r="AG21" s="19"/>
      <c r="AH21" s="21">
        <v>63</v>
      </c>
      <c r="AI21" s="20"/>
      <c r="AJ21" s="20">
        <v>1</v>
      </c>
      <c r="AK21" s="66"/>
      <c r="AL21" s="35">
        <v>1.59</v>
      </c>
      <c r="AM21" s="19"/>
      <c r="AN21" s="21"/>
      <c r="AO21" s="20"/>
      <c r="AP21" s="21"/>
      <c r="AQ21" s="66"/>
      <c r="AR21" s="36"/>
      <c r="AS21" s="21">
        <v>36</v>
      </c>
      <c r="AT21" s="21">
        <v>75</v>
      </c>
      <c r="AU21" s="20">
        <v>0</v>
      </c>
      <c r="AV21" s="22">
        <v>5</v>
      </c>
      <c r="AW21" s="35">
        <f>100*AU21/AS21</f>
        <v>0</v>
      </c>
      <c r="AX21" s="36">
        <f>100*AV21/AT21</f>
        <v>6.666666666666667</v>
      </c>
      <c r="AZ21" s="21">
        <v>60</v>
      </c>
      <c r="BA21" s="21">
        <v>31</v>
      </c>
      <c r="BB21" s="20">
        <v>0</v>
      </c>
      <c r="BC21" s="22">
        <v>0</v>
      </c>
      <c r="BD21" s="35">
        <f t="shared" si="4"/>
        <v>0</v>
      </c>
      <c r="BE21" s="36">
        <f t="shared" si="5"/>
        <v>0</v>
      </c>
      <c r="BF21" s="21">
        <v>44</v>
      </c>
      <c r="BG21" s="21">
        <v>35</v>
      </c>
      <c r="BH21" s="20">
        <v>0</v>
      </c>
      <c r="BI21" s="22">
        <v>0</v>
      </c>
      <c r="BJ21" s="35">
        <f t="shared" si="7"/>
        <v>0</v>
      </c>
      <c r="BK21" s="36">
        <f t="shared" si="8"/>
        <v>0</v>
      </c>
      <c r="BL21" s="19">
        <v>2</v>
      </c>
      <c r="BM21" s="21">
        <v>1</v>
      </c>
      <c r="BN21" s="20">
        <v>46</v>
      </c>
      <c r="BO21" s="22">
        <v>23</v>
      </c>
      <c r="BP21" s="20">
        <v>0</v>
      </c>
      <c r="BQ21" s="22">
        <v>0</v>
      </c>
      <c r="BR21" s="35">
        <f t="shared" si="9"/>
        <v>0</v>
      </c>
      <c r="BS21" s="36">
        <f t="shared" si="10"/>
        <v>0</v>
      </c>
      <c r="BT21" s="19">
        <v>2</v>
      </c>
      <c r="BU21" s="21">
        <v>2</v>
      </c>
      <c r="BV21" s="20">
        <v>61</v>
      </c>
      <c r="BW21" s="22">
        <v>19</v>
      </c>
      <c r="BX21" s="20">
        <v>1</v>
      </c>
      <c r="BY21" s="22">
        <v>0</v>
      </c>
      <c r="BZ21" s="35">
        <f t="shared" si="11"/>
        <v>1.639344262295082</v>
      </c>
      <c r="CA21" s="36">
        <f t="shared" si="12"/>
        <v>0</v>
      </c>
      <c r="CB21" s="19">
        <v>1</v>
      </c>
      <c r="CC21" s="21">
        <v>1</v>
      </c>
      <c r="CD21" s="20">
        <v>29</v>
      </c>
      <c r="CE21" s="22">
        <v>15</v>
      </c>
      <c r="CF21" s="20">
        <v>0</v>
      </c>
      <c r="CG21" s="22">
        <v>0</v>
      </c>
      <c r="CH21" s="35">
        <v>0</v>
      </c>
      <c r="CI21" s="36">
        <v>0</v>
      </c>
      <c r="CJ21" s="19">
        <v>1</v>
      </c>
      <c r="CK21" s="21"/>
      <c r="CL21" s="20">
        <v>36</v>
      </c>
      <c r="CM21" s="22"/>
      <c r="CN21" s="20">
        <v>1</v>
      </c>
      <c r="CO21" s="22"/>
      <c r="CP21" s="35">
        <v>2.78</v>
      </c>
      <c r="CQ21" s="36"/>
      <c r="CR21" s="19">
        <v>1</v>
      </c>
      <c r="CS21" s="21"/>
      <c r="CT21" s="20">
        <v>31</v>
      </c>
      <c r="CU21" s="22"/>
      <c r="CV21" s="20">
        <v>0</v>
      </c>
      <c r="CW21" s="22"/>
      <c r="CX21" s="35">
        <v>0</v>
      </c>
      <c r="CY21" s="36"/>
      <c r="CZ21" s="19">
        <v>1</v>
      </c>
      <c r="DA21" s="21"/>
      <c r="DB21" s="20">
        <v>47</v>
      </c>
      <c r="DC21" s="22"/>
      <c r="DD21" s="20">
        <v>0</v>
      </c>
      <c r="DE21" s="22"/>
      <c r="DF21" s="35">
        <v>0</v>
      </c>
      <c r="DG21" s="36"/>
      <c r="DH21" s="19">
        <v>1</v>
      </c>
      <c r="DI21" s="21"/>
      <c r="DJ21" s="20">
        <v>44</v>
      </c>
      <c r="DK21" s="22"/>
      <c r="DL21" s="20">
        <v>0</v>
      </c>
      <c r="DM21" s="22"/>
      <c r="DN21" s="35">
        <v>0</v>
      </c>
      <c r="DO21" s="36"/>
      <c r="DP21" s="19">
        <v>2</v>
      </c>
      <c r="DQ21" s="21"/>
      <c r="DR21" s="20">
        <v>45</v>
      </c>
      <c r="DS21" s="22"/>
      <c r="DT21" s="20">
        <v>1</v>
      </c>
      <c r="DU21" s="22"/>
      <c r="DV21" s="35">
        <v>2.2200000000000002</v>
      </c>
      <c r="DW21" s="36"/>
      <c r="DX21" s="19">
        <v>1</v>
      </c>
      <c r="DY21" s="21"/>
      <c r="DZ21" s="20">
        <v>35</v>
      </c>
      <c r="EA21" s="22"/>
      <c r="EB21" s="20">
        <v>0</v>
      </c>
      <c r="EC21" s="22"/>
      <c r="ED21" s="35">
        <v>0</v>
      </c>
      <c r="EE21" s="36"/>
      <c r="EF21" s="19">
        <v>1</v>
      </c>
      <c r="EG21" s="21"/>
      <c r="EH21" s="20">
        <v>33</v>
      </c>
      <c r="EI21" s="22"/>
      <c r="EJ21" s="20">
        <v>1</v>
      </c>
      <c r="EK21" s="22"/>
      <c r="EL21" s="35">
        <v>3.03</v>
      </c>
      <c r="EM21" s="36"/>
      <c r="EN21" s="19">
        <v>1</v>
      </c>
      <c r="EO21" s="21">
        <v>1</v>
      </c>
      <c r="EP21" s="20">
        <v>41</v>
      </c>
      <c r="EQ21" s="22">
        <v>9</v>
      </c>
      <c r="ER21" s="20">
        <v>0</v>
      </c>
      <c r="ES21" s="22">
        <v>1</v>
      </c>
      <c r="ET21" s="35">
        <v>0</v>
      </c>
      <c r="EU21" s="36">
        <v>11.11</v>
      </c>
      <c r="EV21" s="19">
        <v>1</v>
      </c>
      <c r="EW21" s="21"/>
      <c r="EX21" s="20">
        <v>55</v>
      </c>
      <c r="EY21" s="22"/>
      <c r="EZ21" s="20">
        <v>1</v>
      </c>
      <c r="FA21" s="22"/>
      <c r="FB21" s="35">
        <v>1.82</v>
      </c>
      <c r="FC21" s="36"/>
      <c r="FD21" s="19">
        <v>1</v>
      </c>
      <c r="FE21" s="21"/>
      <c r="FF21" s="20">
        <v>65</v>
      </c>
      <c r="FG21" s="22"/>
      <c r="FH21" s="20">
        <v>0</v>
      </c>
      <c r="FI21" s="22"/>
      <c r="FJ21" s="35">
        <v>0</v>
      </c>
      <c r="FK21" s="36"/>
      <c r="FL21" s="19"/>
      <c r="FM21" s="21"/>
      <c r="FN21" s="20"/>
      <c r="FO21" s="22"/>
      <c r="FP21" s="20"/>
      <c r="FQ21" s="22"/>
      <c r="FR21" s="35"/>
      <c r="FS21" s="36"/>
      <c r="FT21" s="19">
        <v>1</v>
      </c>
      <c r="FU21" s="21"/>
      <c r="FV21" s="20">
        <v>50</v>
      </c>
      <c r="FW21" s="22"/>
      <c r="FX21" s="20">
        <v>0</v>
      </c>
      <c r="FY21" s="22"/>
      <c r="FZ21" s="35">
        <v>0</v>
      </c>
      <c r="GA21" s="36"/>
      <c r="GB21" s="19">
        <v>1</v>
      </c>
      <c r="GC21" s="21"/>
      <c r="GD21" s="20">
        <v>265</v>
      </c>
      <c r="GE21" s="22"/>
      <c r="GF21" s="20">
        <v>2</v>
      </c>
      <c r="GG21" s="22"/>
      <c r="GH21" s="35">
        <v>0.75471698113207553</v>
      </c>
      <c r="GI21" s="36"/>
      <c r="GJ21" s="19">
        <v>1</v>
      </c>
      <c r="GK21" s="21"/>
      <c r="GL21" s="20">
        <v>31</v>
      </c>
      <c r="GM21" s="22"/>
      <c r="GN21" s="20">
        <v>0</v>
      </c>
      <c r="GO21" s="22"/>
      <c r="GP21" s="35">
        <v>0</v>
      </c>
      <c r="GQ21" s="36"/>
    </row>
    <row r="22" spans="1:199" ht="13.5" thickBot="1" x14ac:dyDescent="0.25">
      <c r="A22" s="12">
        <v>50</v>
      </c>
      <c r="B22" s="25" t="s">
        <v>32</v>
      </c>
      <c r="C22" s="26"/>
      <c r="D22" s="26"/>
      <c r="E22" s="27"/>
      <c r="F22" s="26"/>
      <c r="G22" s="63"/>
      <c r="H22" s="37"/>
      <c r="I22" s="49"/>
      <c r="J22" s="26"/>
      <c r="K22" s="27"/>
      <c r="L22" s="26"/>
      <c r="M22" s="63"/>
      <c r="N22" s="37"/>
      <c r="O22" s="49"/>
      <c r="P22" s="26"/>
      <c r="Q22" s="27"/>
      <c r="R22" s="26"/>
      <c r="S22" s="63"/>
      <c r="T22" s="37"/>
      <c r="U22" s="49"/>
      <c r="V22" s="26"/>
      <c r="W22" s="27"/>
      <c r="X22" s="26"/>
      <c r="Y22" s="63"/>
      <c r="Z22" s="37"/>
      <c r="AA22" s="49"/>
      <c r="AB22" s="26"/>
      <c r="AC22" s="27"/>
      <c r="AD22" s="26"/>
      <c r="AE22" s="63"/>
      <c r="AF22" s="37"/>
      <c r="AG22" s="49"/>
      <c r="AH22" s="26"/>
      <c r="AI22" s="27"/>
      <c r="AJ22" s="50"/>
      <c r="AK22" s="37"/>
      <c r="AL22" s="37"/>
      <c r="AM22" s="49"/>
      <c r="AN22" s="26"/>
      <c r="AO22" s="27"/>
      <c r="AP22" s="26"/>
      <c r="AQ22" s="63"/>
      <c r="AR22" s="38"/>
      <c r="AS22" s="26"/>
      <c r="AT22" s="26"/>
      <c r="AU22" s="27"/>
      <c r="AV22" s="28"/>
      <c r="AW22" s="35"/>
      <c r="AX22" s="36"/>
      <c r="AZ22" s="26"/>
      <c r="BA22" s="26"/>
      <c r="BB22" s="27"/>
      <c r="BC22" s="28"/>
      <c r="BD22" s="63"/>
      <c r="BE22" s="38"/>
      <c r="BF22" s="26"/>
      <c r="BG22" s="26"/>
      <c r="BH22" s="27"/>
      <c r="BI22" s="28"/>
      <c r="BJ22" s="63"/>
      <c r="BK22" s="38"/>
      <c r="BL22" s="49"/>
      <c r="BM22" s="26"/>
      <c r="BN22" s="27"/>
      <c r="BO22" s="28"/>
      <c r="BP22" s="27"/>
      <c r="BQ22" s="28"/>
      <c r="BR22" s="63"/>
      <c r="BS22" s="38"/>
      <c r="BT22" s="49"/>
      <c r="BU22" s="26"/>
      <c r="BV22" s="27"/>
      <c r="BW22" s="28"/>
      <c r="BX22" s="27"/>
      <c r="BY22" s="28"/>
      <c r="BZ22" s="63"/>
      <c r="CA22" s="38"/>
      <c r="CB22" s="49"/>
      <c r="CC22" s="26"/>
      <c r="CD22" s="27"/>
      <c r="CE22" s="28"/>
      <c r="CF22" s="27"/>
      <c r="CG22" s="28"/>
      <c r="CH22" s="63"/>
      <c r="CI22" s="38"/>
      <c r="CJ22" s="49"/>
      <c r="CK22" s="26"/>
      <c r="CL22" s="27"/>
      <c r="CM22" s="28"/>
      <c r="CN22" s="27"/>
      <c r="CO22" s="28"/>
      <c r="CP22" s="63"/>
      <c r="CQ22" s="38"/>
      <c r="CR22" s="49"/>
      <c r="CS22" s="26"/>
      <c r="CT22" s="27"/>
      <c r="CU22" s="28"/>
      <c r="CV22" s="27"/>
      <c r="CW22" s="28"/>
      <c r="CX22" s="63"/>
      <c r="CY22" s="38"/>
      <c r="CZ22" s="49"/>
      <c r="DA22" s="26"/>
      <c r="DB22" s="27"/>
      <c r="DC22" s="28"/>
      <c r="DD22" s="27"/>
      <c r="DE22" s="28"/>
      <c r="DF22" s="63"/>
      <c r="DG22" s="38"/>
      <c r="DH22" s="49"/>
      <c r="DI22" s="26"/>
      <c r="DJ22" s="27"/>
      <c r="DK22" s="28"/>
      <c r="DL22" s="27"/>
      <c r="DM22" s="28"/>
      <c r="DN22" s="63"/>
      <c r="DO22" s="38"/>
      <c r="DP22" s="49"/>
      <c r="DQ22" s="26"/>
      <c r="DR22" s="27"/>
      <c r="DS22" s="28"/>
      <c r="DT22" s="27"/>
      <c r="DU22" s="28"/>
      <c r="DV22" s="63"/>
      <c r="DW22" s="38"/>
      <c r="DX22" s="49"/>
      <c r="DY22" s="26"/>
      <c r="DZ22" s="27"/>
      <c r="EA22" s="28"/>
      <c r="EB22" s="27"/>
      <c r="EC22" s="28"/>
      <c r="ED22" s="63"/>
      <c r="EE22" s="38"/>
      <c r="EF22" s="49"/>
      <c r="EG22" s="26"/>
      <c r="EH22" s="27"/>
      <c r="EI22" s="28"/>
      <c r="EJ22" s="27"/>
      <c r="EK22" s="28"/>
      <c r="EL22" s="63"/>
      <c r="EM22" s="38"/>
      <c r="EN22" s="49"/>
      <c r="EO22" s="26"/>
      <c r="EP22" s="27"/>
      <c r="EQ22" s="28"/>
      <c r="ER22" s="27"/>
      <c r="ES22" s="28"/>
      <c r="ET22" s="63"/>
      <c r="EU22" s="38"/>
      <c r="EV22" s="49"/>
      <c r="EW22" s="26"/>
      <c r="EX22" s="27"/>
      <c r="EY22" s="28"/>
      <c r="EZ22" s="27"/>
      <c r="FA22" s="28"/>
      <c r="FB22" s="63"/>
      <c r="FC22" s="38"/>
      <c r="FD22" s="49"/>
      <c r="FE22" s="26"/>
      <c r="FF22" s="27"/>
      <c r="FG22" s="28"/>
      <c r="FH22" s="27"/>
      <c r="FI22" s="28"/>
      <c r="FJ22" s="63"/>
      <c r="FK22" s="38"/>
      <c r="FL22" s="49"/>
      <c r="FM22" s="26"/>
      <c r="FN22" s="27"/>
      <c r="FO22" s="28"/>
      <c r="FP22" s="27"/>
      <c r="FQ22" s="28"/>
      <c r="FR22" s="63"/>
      <c r="FS22" s="38"/>
      <c r="FT22" s="49"/>
      <c r="FU22" s="26"/>
      <c r="FV22" s="27"/>
      <c r="FW22" s="28"/>
      <c r="FX22" s="27"/>
      <c r="FY22" s="28"/>
      <c r="FZ22" s="63"/>
      <c r="GA22" s="38"/>
      <c r="GB22" s="49">
        <v>60</v>
      </c>
      <c r="GC22" s="26">
        <v>9</v>
      </c>
      <c r="GD22" s="27">
        <v>7302</v>
      </c>
      <c r="GE22" s="28">
        <v>780</v>
      </c>
      <c r="GF22" s="27">
        <v>51</v>
      </c>
      <c r="GG22" s="28">
        <v>15</v>
      </c>
      <c r="GH22" s="63">
        <v>0.69843878389482339</v>
      </c>
      <c r="GI22" s="38">
        <v>1.9230769230769231</v>
      </c>
      <c r="GJ22" s="49">
        <v>61</v>
      </c>
      <c r="GK22" s="26">
        <v>13</v>
      </c>
      <c r="GL22" s="27">
        <v>8145</v>
      </c>
      <c r="GM22" s="28">
        <v>953</v>
      </c>
      <c r="GN22" s="27">
        <v>25</v>
      </c>
      <c r="GO22" s="28">
        <v>28</v>
      </c>
      <c r="GP22" s="63">
        <v>0.30693677102516881</v>
      </c>
      <c r="GQ22" s="38">
        <v>2.9380902413431271</v>
      </c>
    </row>
    <row r="23" spans="1:199" ht="13.5" thickBot="1" x14ac:dyDescent="0.25">
      <c r="A23" s="2"/>
      <c r="B23" s="2"/>
      <c r="C23" s="49">
        <v>22423</v>
      </c>
      <c r="D23" s="26">
        <v>4155</v>
      </c>
      <c r="E23" s="26">
        <v>133</v>
      </c>
      <c r="F23" s="26">
        <v>82</v>
      </c>
      <c r="G23" s="37">
        <v>0.59314097132408683</v>
      </c>
      <c r="H23" s="38">
        <v>1.9735258724428399</v>
      </c>
      <c r="I23" s="26">
        <v>25426</v>
      </c>
      <c r="J23" s="26">
        <v>4880</v>
      </c>
      <c r="K23" s="26">
        <v>180</v>
      </c>
      <c r="L23" s="26">
        <v>65</v>
      </c>
      <c r="M23" s="37">
        <v>0.70793675764964992</v>
      </c>
      <c r="N23" s="38">
        <v>1.3319672131147542</v>
      </c>
      <c r="O23" s="26">
        <v>29111</v>
      </c>
      <c r="P23" s="26">
        <v>5594</v>
      </c>
      <c r="Q23" s="26">
        <v>177</v>
      </c>
      <c r="R23" s="26">
        <v>159</v>
      </c>
      <c r="S23" s="37">
        <v>0.60801758785338877</v>
      </c>
      <c r="T23" s="38">
        <v>2.8423310690025025</v>
      </c>
      <c r="U23" s="26">
        <v>30781</v>
      </c>
      <c r="V23" s="26">
        <v>6091</v>
      </c>
      <c r="W23" s="26">
        <v>197</v>
      </c>
      <c r="X23" s="26">
        <v>147</v>
      </c>
      <c r="Y23" s="37">
        <v>0.64000519801176048</v>
      </c>
      <c r="Z23" s="38">
        <v>2.413396814972911</v>
      </c>
      <c r="AA23" s="26">
        <v>35485</v>
      </c>
      <c r="AB23" s="26">
        <v>6553</v>
      </c>
      <c r="AC23" s="26">
        <v>246</v>
      </c>
      <c r="AD23" s="26">
        <v>182</v>
      </c>
      <c r="AE23" s="37">
        <v>0.69325066929688606</v>
      </c>
      <c r="AF23" s="38">
        <v>2.7773538837173812</v>
      </c>
      <c r="AG23" s="26">
        <v>37641</v>
      </c>
      <c r="AH23" s="26">
        <v>6469</v>
      </c>
      <c r="AI23" s="26">
        <v>214</v>
      </c>
      <c r="AJ23" s="26">
        <v>184</v>
      </c>
      <c r="AK23" s="37">
        <v>0.56852899763555698</v>
      </c>
      <c r="AL23" s="38">
        <v>2.8443345184727162</v>
      </c>
      <c r="AM23" s="26">
        <v>41614</v>
      </c>
      <c r="AN23" s="26">
        <v>7656</v>
      </c>
      <c r="AO23" s="26">
        <v>246</v>
      </c>
      <c r="AP23" s="26">
        <v>252</v>
      </c>
      <c r="AQ23" s="37">
        <v>0.59114721007353299</v>
      </c>
      <c r="AR23" s="38">
        <v>3.2915360501567399</v>
      </c>
      <c r="AS23" s="26">
        <f>SUM(AS5:AS21)</f>
        <v>41147</v>
      </c>
      <c r="AT23" s="26">
        <f>SUM(AT4:AT21)</f>
        <v>9883</v>
      </c>
      <c r="AU23" s="26">
        <f>SUM(AU4:AU21)</f>
        <v>228</v>
      </c>
      <c r="AV23" s="28">
        <f>SUM(AV4:AV21)</f>
        <v>391</v>
      </c>
      <c r="AW23" s="64">
        <f>100*AU23/AS23</f>
        <v>0.5541108707803728</v>
      </c>
      <c r="AX23" s="65">
        <f>100*AV23/AT23</f>
        <v>3.9562885763432156</v>
      </c>
      <c r="AZ23" s="26">
        <f>SUM(AZ4:AZ21)</f>
        <v>43396</v>
      </c>
      <c r="BA23" s="34">
        <f>SUM(BA4:BA21)</f>
        <v>10055</v>
      </c>
      <c r="BB23" s="26">
        <f>SUM(BB4:BB21)</f>
        <v>264</v>
      </c>
      <c r="BC23" s="34">
        <f>SUM(BC4:BC21)</f>
        <v>328</v>
      </c>
      <c r="BD23" s="37">
        <f>100*BB23/AZ23</f>
        <v>0.60835100009217435</v>
      </c>
      <c r="BE23" s="38">
        <f t="shared" si="5"/>
        <v>3.2620586772749878</v>
      </c>
      <c r="BF23" s="26">
        <f>SUM(BF4:BF21)</f>
        <v>43622</v>
      </c>
      <c r="BG23" s="34">
        <f>SUM(BG4:BG21)</f>
        <v>12316</v>
      </c>
      <c r="BH23" s="26">
        <f>SUM(BH4:BH21)</f>
        <v>264</v>
      </c>
      <c r="BI23" s="34">
        <f>SUM(BI4:BI21)</f>
        <v>333</v>
      </c>
      <c r="BJ23" s="37">
        <f>100*BH23/BF23</f>
        <v>0.60519921140708821</v>
      </c>
      <c r="BK23" s="38">
        <f t="shared" si="8"/>
        <v>2.7037999350438455</v>
      </c>
      <c r="BL23" s="49">
        <v>363</v>
      </c>
      <c r="BM23" s="33">
        <v>99</v>
      </c>
      <c r="BN23" s="27">
        <f>SUM(BN4:BN21)</f>
        <v>42909</v>
      </c>
      <c r="BO23" s="34">
        <f>SUM(BO4:BO21)</f>
        <v>11022</v>
      </c>
      <c r="BP23" s="26">
        <f>SUM(BP4:BP21)</f>
        <v>248</v>
      </c>
      <c r="BQ23" s="34">
        <f>SUM(BQ4:BQ21)</f>
        <v>278</v>
      </c>
      <c r="BR23" s="37">
        <f t="shared" si="9"/>
        <v>0.57796732620196234</v>
      </c>
      <c r="BS23" s="38">
        <f t="shared" si="10"/>
        <v>2.5222282707312647</v>
      </c>
      <c r="BT23" s="49">
        <v>390</v>
      </c>
      <c r="BU23" s="33">
        <v>105</v>
      </c>
      <c r="BV23" s="27">
        <f>SUM(BV4:BV21)</f>
        <v>48279</v>
      </c>
      <c r="BW23" s="34">
        <f>SUM(BW4:BW21)</f>
        <v>11659</v>
      </c>
      <c r="BX23" s="26">
        <f>SUM(BX4:BX21)</f>
        <v>293</v>
      </c>
      <c r="BY23" s="34">
        <f>SUM(BY4:BY21)</f>
        <v>256</v>
      </c>
      <c r="BZ23" s="37">
        <f>100*BX23/BV23</f>
        <v>0.60688912363553515</v>
      </c>
      <c r="CA23" s="38">
        <f t="shared" si="12"/>
        <v>2.195728621665666</v>
      </c>
      <c r="CB23" s="49">
        <v>424</v>
      </c>
      <c r="CC23" s="33">
        <v>116</v>
      </c>
      <c r="CD23" s="27">
        <f>SUM(CD4:CD21)</f>
        <v>55385</v>
      </c>
      <c r="CE23" s="34">
        <f>SUM(CE4:CE21)</f>
        <v>14186</v>
      </c>
      <c r="CF23" s="26">
        <f>SUM(CF4:CF21)</f>
        <v>309</v>
      </c>
      <c r="CG23" s="34">
        <f>SUM(CG4:CG21)</f>
        <v>267</v>
      </c>
      <c r="CH23" s="37">
        <f>100*CF23/CD23</f>
        <v>0.55791279227227586</v>
      </c>
      <c r="CI23" s="38">
        <f>100*CG23/CE23</f>
        <v>1.8821373184830115</v>
      </c>
      <c r="CJ23" s="49">
        <v>449</v>
      </c>
      <c r="CK23" s="33">
        <v>119</v>
      </c>
      <c r="CL23" s="27">
        <v>62077</v>
      </c>
      <c r="CM23" s="34">
        <v>15659</v>
      </c>
      <c r="CN23" s="26">
        <v>371</v>
      </c>
      <c r="CO23" s="34">
        <v>270</v>
      </c>
      <c r="CP23" s="37">
        <v>0.6</v>
      </c>
      <c r="CQ23" s="38">
        <v>1.72</v>
      </c>
      <c r="CR23" s="49">
        <v>458</v>
      </c>
      <c r="CS23" s="33">
        <v>115</v>
      </c>
      <c r="CT23" s="27">
        <v>64103</v>
      </c>
      <c r="CU23" s="34">
        <v>14057</v>
      </c>
      <c r="CV23" s="26">
        <v>447</v>
      </c>
      <c r="CW23" s="34">
        <v>248</v>
      </c>
      <c r="CX23" s="37">
        <v>0.7</v>
      </c>
      <c r="CY23" s="38">
        <v>1.76</v>
      </c>
      <c r="CZ23" s="49">
        <v>450</v>
      </c>
      <c r="DA23" s="33">
        <v>113</v>
      </c>
      <c r="DB23" s="27">
        <v>65540</v>
      </c>
      <c r="DC23" s="34">
        <v>13713</v>
      </c>
      <c r="DD23" s="26">
        <v>427</v>
      </c>
      <c r="DE23" s="34">
        <v>272</v>
      </c>
      <c r="DF23" s="37">
        <v>0.65</v>
      </c>
      <c r="DG23" s="38">
        <v>1.98</v>
      </c>
      <c r="DH23" s="49">
        <v>459</v>
      </c>
      <c r="DI23" s="33">
        <v>116</v>
      </c>
      <c r="DJ23" s="27">
        <v>65426</v>
      </c>
      <c r="DK23" s="34">
        <v>14178</v>
      </c>
      <c r="DL23" s="26">
        <v>385</v>
      </c>
      <c r="DM23" s="34">
        <v>255</v>
      </c>
      <c r="DN23" s="37">
        <v>0.59</v>
      </c>
      <c r="DO23" s="38">
        <v>1.8</v>
      </c>
      <c r="DP23" s="49">
        <v>466</v>
      </c>
      <c r="DQ23" s="33">
        <v>129</v>
      </c>
      <c r="DR23" s="27">
        <v>65075</v>
      </c>
      <c r="DS23" s="34">
        <v>16612</v>
      </c>
      <c r="DT23" s="26">
        <v>385</v>
      </c>
      <c r="DU23" s="34">
        <v>276</v>
      </c>
      <c r="DV23" s="37">
        <v>0.59</v>
      </c>
      <c r="DW23" s="38">
        <v>1.66</v>
      </c>
      <c r="DX23" s="49">
        <v>464</v>
      </c>
      <c r="DY23" s="33">
        <v>121</v>
      </c>
      <c r="DZ23" s="27">
        <v>66234</v>
      </c>
      <c r="EA23" s="34">
        <v>14214</v>
      </c>
      <c r="EB23" s="26">
        <v>343</v>
      </c>
      <c r="EC23" s="34">
        <v>233</v>
      </c>
      <c r="ED23" s="37">
        <v>0.52</v>
      </c>
      <c r="EE23" s="38">
        <v>1.64</v>
      </c>
      <c r="EF23" s="49">
        <v>472</v>
      </c>
      <c r="EG23" s="33">
        <v>133</v>
      </c>
      <c r="EH23" s="27">
        <v>67894</v>
      </c>
      <c r="EI23" s="34">
        <v>15224</v>
      </c>
      <c r="EJ23" s="26">
        <v>363</v>
      </c>
      <c r="EK23" s="34">
        <v>242</v>
      </c>
      <c r="EL23" s="37">
        <v>0.53</v>
      </c>
      <c r="EM23" s="38">
        <v>1.59</v>
      </c>
      <c r="EN23" s="49">
        <v>431</v>
      </c>
      <c r="EO23" s="33">
        <v>133</v>
      </c>
      <c r="EP23" s="27">
        <v>70947</v>
      </c>
      <c r="EQ23" s="34">
        <v>18218</v>
      </c>
      <c r="ER23" s="26">
        <v>546</v>
      </c>
      <c r="ES23" s="34">
        <v>324</v>
      </c>
      <c r="ET23" s="37">
        <v>0.77</v>
      </c>
      <c r="EU23" s="38">
        <v>1.78</v>
      </c>
      <c r="EV23" s="49">
        <v>416</v>
      </c>
      <c r="EW23" s="33">
        <v>106</v>
      </c>
      <c r="EX23" s="27">
        <v>68669</v>
      </c>
      <c r="EY23" s="34">
        <v>15654</v>
      </c>
      <c r="EZ23" s="26">
        <v>398</v>
      </c>
      <c r="FA23" s="34">
        <v>244</v>
      </c>
      <c r="FB23" s="37">
        <v>0.57999999999999996</v>
      </c>
      <c r="FC23" s="38">
        <v>1.56</v>
      </c>
      <c r="FD23" s="49">
        <v>423</v>
      </c>
      <c r="FE23" s="33">
        <v>110</v>
      </c>
      <c r="FF23" s="27">
        <v>70299</v>
      </c>
      <c r="FG23" s="34">
        <v>16972</v>
      </c>
      <c r="FH23" s="26">
        <v>376</v>
      </c>
      <c r="FI23" s="34">
        <v>167</v>
      </c>
      <c r="FJ23" s="37">
        <v>0.53</v>
      </c>
      <c r="FK23" s="38">
        <v>0.98</v>
      </c>
      <c r="FL23" s="49">
        <v>433</v>
      </c>
      <c r="FM23" s="33">
        <v>111</v>
      </c>
      <c r="FN23" s="27">
        <v>75155</v>
      </c>
      <c r="FO23" s="34">
        <v>18730</v>
      </c>
      <c r="FP23" s="26">
        <v>426</v>
      </c>
      <c r="FQ23" s="34">
        <v>188</v>
      </c>
      <c r="FR23" s="37">
        <v>0.56999999999999995</v>
      </c>
      <c r="FS23" s="38">
        <v>1</v>
      </c>
      <c r="FT23" s="49">
        <v>440</v>
      </c>
      <c r="FU23" s="33">
        <v>106</v>
      </c>
      <c r="FV23" s="27">
        <v>77941</v>
      </c>
      <c r="FW23" s="34">
        <v>17815</v>
      </c>
      <c r="FX23" s="26">
        <v>602</v>
      </c>
      <c r="FY23" s="34">
        <v>236</v>
      </c>
      <c r="FZ23" s="37">
        <v>0.77237910727345038</v>
      </c>
      <c r="GA23" s="38">
        <v>1.3247263541959022</v>
      </c>
      <c r="GB23" s="49">
        <v>451</v>
      </c>
      <c r="GC23" s="33">
        <v>118</v>
      </c>
      <c r="GD23" s="27">
        <v>85322</v>
      </c>
      <c r="GE23" s="34">
        <v>19357</v>
      </c>
      <c r="GF23" s="26">
        <v>528</v>
      </c>
      <c r="GG23" s="34">
        <v>235</v>
      </c>
      <c r="GH23" s="37">
        <v>0.61883218865005507</v>
      </c>
      <c r="GI23" s="38">
        <v>1.2140310998605155</v>
      </c>
      <c r="GJ23" s="49">
        <v>456</v>
      </c>
      <c r="GK23" s="33">
        <v>131</v>
      </c>
      <c r="GL23" s="27">
        <v>85493</v>
      </c>
      <c r="GM23" s="34">
        <v>20326</v>
      </c>
      <c r="GN23" s="26">
        <v>374</v>
      </c>
      <c r="GO23" s="34">
        <v>216</v>
      </c>
      <c r="GP23" s="37">
        <v>0.43746271624577449</v>
      </c>
      <c r="GQ23" s="38">
        <v>1.0626783430089541</v>
      </c>
    </row>
    <row r="24" spans="1:199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CJ24" s="60"/>
      <c r="CR24" s="60"/>
    </row>
    <row r="25" spans="1:199" x14ac:dyDescent="0.2">
      <c r="DT25" s="60"/>
      <c r="DU25" s="60"/>
    </row>
  </sheetData>
  <mergeCells count="26">
    <mergeCell ref="FZ2:GA2"/>
    <mergeCell ref="FR2:FS2"/>
    <mergeCell ref="FJ2:FK2"/>
    <mergeCell ref="FB2:FC2"/>
    <mergeCell ref="ET2:EU2"/>
    <mergeCell ref="DV2:DW2"/>
    <mergeCell ref="CX2:CY2"/>
    <mergeCell ref="DN2:DO2"/>
    <mergeCell ref="EL2:EM2"/>
    <mergeCell ref="ED2:EE2"/>
    <mergeCell ref="GP2:GQ2"/>
    <mergeCell ref="GH2:GI2"/>
    <mergeCell ref="G2:H2"/>
    <mergeCell ref="M2:N2"/>
    <mergeCell ref="S2:T2"/>
    <mergeCell ref="Y2:Z2"/>
    <mergeCell ref="DF2:DG2"/>
    <mergeCell ref="AK2:AL2"/>
    <mergeCell ref="AQ2:AR2"/>
    <mergeCell ref="CP2:CQ2"/>
    <mergeCell ref="AW2:AX2"/>
    <mergeCell ref="CH2:CI2"/>
    <mergeCell ref="BZ2:CA2"/>
    <mergeCell ref="BD2:BE2"/>
    <mergeCell ref="BJ2:BK2"/>
    <mergeCell ref="BR2:BS2"/>
  </mergeCells>
  <phoneticPr fontId="0" type="noConversion"/>
  <printOptions gridLines="1"/>
  <pageMargins left="0.79" right="0.79" top="0.98" bottom="0.98" header="0.5" footer="0.5"/>
  <pageSetup paperSize="9" scale="150" orientation="landscape" horizontalDpi="300" verticalDpi="96" r:id="rId1"/>
  <headerFooter alignWithMargins="0">
    <oddHeader>&amp;CStorfe og geit</oddHeader>
  </headerFooter>
  <colBreaks count="15" manualBreakCount="15">
    <brk id="8" max="1048575" man="1"/>
    <brk id="14" max="1048575" man="1"/>
    <brk id="20" max="1048575" man="1"/>
    <brk id="26" max="1048575" man="1"/>
    <brk id="32" max="1048575" man="1"/>
    <brk id="38" max="1048575" man="1"/>
    <brk id="44" max="21" man="1"/>
    <brk id="50" max="21" man="1"/>
    <brk id="57" max="21" man="1"/>
    <brk id="63" max="21" man="1"/>
    <brk id="71" max="21" man="1"/>
    <brk id="79" max="21" man="1"/>
    <brk id="87" max="21" man="1"/>
    <brk id="95" max="21" man="1"/>
    <brk id="103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B0EF-BE64-4AA7-A432-051E6A3BE38B}">
  <dimension ref="A1:AP30"/>
  <sheetViews>
    <sheetView workbookViewId="0">
      <pane xSplit="2" topLeftCell="H1" activePane="topRight" state="frozenSplit"/>
      <selection activeCell="B43" sqref="B43"/>
      <selection pane="topRight" activeCell="AJ10" sqref="AJ10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4" width="6.5703125" customWidth="1"/>
    <col min="5" max="5" width="6.85546875" customWidth="1"/>
    <col min="6" max="8" width="5.85546875" customWidth="1"/>
    <col min="9" max="9" width="6.42578125" customWidth="1"/>
    <col min="10" max="12" width="6.5703125" customWidth="1"/>
    <col min="13" max="13" width="6.85546875" customWidth="1"/>
    <col min="14" max="16" width="5.85546875" customWidth="1"/>
    <col min="17" max="17" width="6.42578125" customWidth="1"/>
    <col min="18" max="20" width="6.5703125" customWidth="1"/>
    <col min="21" max="21" width="6.85546875" customWidth="1"/>
    <col min="22" max="24" width="5.85546875" customWidth="1"/>
    <col min="25" max="25" width="6.42578125" customWidth="1"/>
    <col min="26" max="28" width="6.5703125" customWidth="1"/>
    <col min="29" max="29" width="6.85546875" customWidth="1"/>
    <col min="30" max="32" width="5.85546875" customWidth="1"/>
    <col min="33" max="33" width="6.42578125" customWidth="1"/>
    <col min="34" max="36" width="6.5703125" customWidth="1"/>
    <col min="37" max="37" width="6.85546875" customWidth="1"/>
    <col min="38" max="40" width="5.85546875" customWidth="1"/>
    <col min="41" max="41" width="6.42578125" customWidth="1"/>
    <col min="42" max="42" width="6.5703125" customWidth="1"/>
  </cols>
  <sheetData>
    <row r="1" spans="1:42" ht="13.5" thickBot="1" x14ac:dyDescent="0.25">
      <c r="A1" s="2"/>
      <c r="B1" s="3" t="s">
        <v>29</v>
      </c>
      <c r="C1" s="40"/>
      <c r="D1" s="40"/>
      <c r="E1" s="40"/>
      <c r="F1" s="40"/>
      <c r="G1" s="41">
        <v>2020</v>
      </c>
      <c r="H1" s="40"/>
      <c r="I1" s="40"/>
      <c r="J1" s="42"/>
      <c r="K1" s="40"/>
      <c r="L1" s="40"/>
      <c r="M1" s="40"/>
      <c r="N1" s="40"/>
      <c r="O1" s="41">
        <v>2021</v>
      </c>
      <c r="P1" s="40"/>
      <c r="Q1" s="40"/>
      <c r="R1" s="42"/>
      <c r="S1" s="40"/>
      <c r="T1" s="40"/>
      <c r="U1" s="40"/>
      <c r="V1" s="40"/>
      <c r="W1" s="41">
        <v>2022</v>
      </c>
      <c r="X1" s="40"/>
      <c r="Y1" s="40"/>
      <c r="Z1" s="42"/>
      <c r="AA1" s="40"/>
      <c r="AB1" s="40"/>
      <c r="AC1" s="40"/>
      <c r="AD1" s="40"/>
      <c r="AE1" s="41">
        <v>2023</v>
      </c>
      <c r="AF1" s="40"/>
      <c r="AG1" s="40"/>
      <c r="AH1" s="42"/>
      <c r="AI1" s="40"/>
      <c r="AJ1" s="40"/>
      <c r="AK1" s="40"/>
      <c r="AL1" s="40"/>
      <c r="AM1" s="41">
        <v>2024</v>
      </c>
      <c r="AN1" s="40"/>
      <c r="AO1" s="40"/>
      <c r="AP1" s="42"/>
    </row>
    <row r="2" spans="1:42" x14ac:dyDescent="0.2">
      <c r="A2" s="52"/>
      <c r="B2" s="3" t="s">
        <v>30</v>
      </c>
      <c r="C2" s="43" t="s">
        <v>4</v>
      </c>
      <c r="D2" s="5"/>
      <c r="E2" s="59" t="s">
        <v>0</v>
      </c>
      <c r="F2" s="10"/>
      <c r="G2" s="6" t="s">
        <v>1</v>
      </c>
      <c r="H2" s="5"/>
      <c r="I2" s="73" t="s">
        <v>2</v>
      </c>
      <c r="J2" s="74"/>
      <c r="K2" s="43" t="s">
        <v>4</v>
      </c>
      <c r="L2" s="5"/>
      <c r="M2" s="59" t="s">
        <v>0</v>
      </c>
      <c r="N2" s="10"/>
      <c r="O2" s="6" t="s">
        <v>1</v>
      </c>
      <c r="P2" s="5"/>
      <c r="Q2" s="73" t="s">
        <v>2</v>
      </c>
      <c r="R2" s="74"/>
      <c r="S2" s="43" t="s">
        <v>4</v>
      </c>
      <c r="T2" s="5"/>
      <c r="U2" s="59" t="s">
        <v>0</v>
      </c>
      <c r="V2" s="10"/>
      <c r="W2" s="6" t="s">
        <v>1</v>
      </c>
      <c r="X2" s="5"/>
      <c r="Y2" s="73" t="s">
        <v>2</v>
      </c>
      <c r="Z2" s="74"/>
      <c r="AA2" s="43" t="s">
        <v>4</v>
      </c>
      <c r="AB2" s="5"/>
      <c r="AC2" s="59" t="s">
        <v>0</v>
      </c>
      <c r="AD2" s="10"/>
      <c r="AE2" s="6" t="s">
        <v>1</v>
      </c>
      <c r="AF2" s="5"/>
      <c r="AG2" s="73" t="s">
        <v>2</v>
      </c>
      <c r="AH2" s="74"/>
      <c r="AI2" s="43" t="s">
        <v>4</v>
      </c>
      <c r="AJ2" s="5"/>
      <c r="AK2" s="59" t="s">
        <v>0</v>
      </c>
      <c r="AL2" s="10"/>
      <c r="AM2" s="6" t="s">
        <v>1</v>
      </c>
      <c r="AN2" s="5"/>
      <c r="AO2" s="73" t="s">
        <v>2</v>
      </c>
      <c r="AP2" s="74"/>
    </row>
    <row r="3" spans="1:42" ht="13.5" thickBot="1" x14ac:dyDescent="0.25">
      <c r="A3" s="11"/>
      <c r="B3" s="12" t="s">
        <v>3</v>
      </c>
      <c r="C3" s="13" t="s">
        <v>26</v>
      </c>
      <c r="D3" s="15" t="s">
        <v>27</v>
      </c>
      <c r="E3" s="57" t="s">
        <v>26</v>
      </c>
      <c r="F3" s="58" t="s">
        <v>27</v>
      </c>
      <c r="G3" s="14" t="s">
        <v>26</v>
      </c>
      <c r="H3" s="15" t="s">
        <v>27</v>
      </c>
      <c r="I3" s="14" t="s">
        <v>26</v>
      </c>
      <c r="J3" s="48" t="s">
        <v>27</v>
      </c>
      <c r="K3" s="13" t="s">
        <v>26</v>
      </c>
      <c r="L3" s="15" t="s">
        <v>27</v>
      </c>
      <c r="M3" s="57" t="s">
        <v>26</v>
      </c>
      <c r="N3" s="58" t="s">
        <v>27</v>
      </c>
      <c r="O3" s="14" t="s">
        <v>26</v>
      </c>
      <c r="P3" s="15" t="s">
        <v>27</v>
      </c>
      <c r="Q3" s="14" t="s">
        <v>26</v>
      </c>
      <c r="R3" s="48" t="s">
        <v>27</v>
      </c>
      <c r="S3" s="13" t="s">
        <v>26</v>
      </c>
      <c r="T3" s="15" t="s">
        <v>27</v>
      </c>
      <c r="U3" s="57" t="s">
        <v>26</v>
      </c>
      <c r="V3" s="58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3" t="s">
        <v>26</v>
      </c>
      <c r="AB3" s="15" t="s">
        <v>27</v>
      </c>
      <c r="AC3" s="57" t="s">
        <v>26</v>
      </c>
      <c r="AD3" s="58" t="s">
        <v>27</v>
      </c>
      <c r="AE3" s="14" t="s">
        <v>26</v>
      </c>
      <c r="AF3" s="15" t="s">
        <v>27</v>
      </c>
      <c r="AG3" s="14" t="s">
        <v>26</v>
      </c>
      <c r="AH3" s="48" t="s">
        <v>27</v>
      </c>
      <c r="AI3" s="13" t="s">
        <v>26</v>
      </c>
      <c r="AJ3" s="15" t="s">
        <v>27</v>
      </c>
      <c r="AK3" s="57" t="s">
        <v>26</v>
      </c>
      <c r="AL3" s="58" t="s">
        <v>27</v>
      </c>
      <c r="AM3" s="14" t="s">
        <v>26</v>
      </c>
      <c r="AN3" s="15" t="s">
        <v>27</v>
      </c>
      <c r="AO3" s="14" t="s">
        <v>26</v>
      </c>
      <c r="AP3" s="48" t="s">
        <v>27</v>
      </c>
    </row>
    <row r="4" spans="1:42" x14ac:dyDescent="0.2">
      <c r="A4" s="2">
        <v>11</v>
      </c>
      <c r="B4" s="2" t="s">
        <v>17</v>
      </c>
      <c r="C4" s="70">
        <v>12</v>
      </c>
      <c r="D4" s="72">
        <v>3</v>
      </c>
      <c r="E4" s="71">
        <v>1489</v>
      </c>
      <c r="F4" s="55">
        <v>86</v>
      </c>
      <c r="G4" s="71">
        <v>5</v>
      </c>
      <c r="H4" s="55">
        <v>8</v>
      </c>
      <c r="I4" s="61">
        <v>0.33579583613163194</v>
      </c>
      <c r="J4" s="62">
        <v>9.3023255813953494</v>
      </c>
      <c r="K4" s="70">
        <v>12</v>
      </c>
      <c r="L4" s="72">
        <v>2</v>
      </c>
      <c r="M4" s="71">
        <v>1641</v>
      </c>
      <c r="N4" s="55">
        <v>77</v>
      </c>
      <c r="O4" s="71">
        <v>11</v>
      </c>
      <c r="P4" s="55">
        <v>1</v>
      </c>
      <c r="Q4" s="61">
        <v>0.67032297379646555</v>
      </c>
      <c r="R4" s="62">
        <v>1.2987012987012987</v>
      </c>
      <c r="S4" s="70">
        <v>12</v>
      </c>
      <c r="T4" s="72">
        <v>2</v>
      </c>
      <c r="U4" s="71">
        <v>1730</v>
      </c>
      <c r="V4" s="55">
        <v>79</v>
      </c>
      <c r="W4" s="71">
        <v>9</v>
      </c>
      <c r="X4" s="55">
        <v>2</v>
      </c>
      <c r="Y4" s="61">
        <v>0.52023121387283233</v>
      </c>
      <c r="Z4" s="62">
        <v>2.5316455696202533</v>
      </c>
      <c r="AA4" s="70">
        <v>12</v>
      </c>
      <c r="AB4" s="72">
        <v>3</v>
      </c>
      <c r="AC4" s="71">
        <v>1634</v>
      </c>
      <c r="AD4" s="55">
        <v>163</v>
      </c>
      <c r="AE4" s="71">
        <v>10</v>
      </c>
      <c r="AF4" s="55">
        <v>1</v>
      </c>
      <c r="AG4" s="61">
        <v>0.61199510403916768</v>
      </c>
      <c r="AH4" s="62">
        <v>0.61349693251533743</v>
      </c>
      <c r="AI4" s="70">
        <v>11</v>
      </c>
      <c r="AJ4" s="72">
        <v>4</v>
      </c>
      <c r="AK4" s="71">
        <v>1521</v>
      </c>
      <c r="AL4" s="55">
        <v>408</v>
      </c>
      <c r="AM4" s="71">
        <v>1</v>
      </c>
      <c r="AN4" s="55">
        <v>7</v>
      </c>
      <c r="AO4" s="61">
        <v>6.5746219592373437E-2</v>
      </c>
      <c r="AP4" s="62">
        <v>1.7156862745098038</v>
      </c>
    </row>
    <row r="5" spans="1:42" x14ac:dyDescent="0.2">
      <c r="A5" s="2">
        <v>15</v>
      </c>
      <c r="B5" s="2" t="s">
        <v>20</v>
      </c>
      <c r="C5" s="19">
        <v>40</v>
      </c>
      <c r="D5" s="21">
        <v>15</v>
      </c>
      <c r="E5" s="20">
        <v>6326</v>
      </c>
      <c r="F5" s="22">
        <v>3112</v>
      </c>
      <c r="G5" s="20">
        <v>33</v>
      </c>
      <c r="H5" s="22">
        <v>12</v>
      </c>
      <c r="I5" s="35">
        <v>0.52165665507429659</v>
      </c>
      <c r="J5" s="36">
        <v>0.38560411311053983</v>
      </c>
      <c r="K5" s="19">
        <v>40</v>
      </c>
      <c r="L5" s="21">
        <v>18</v>
      </c>
      <c r="M5" s="20">
        <v>7562</v>
      </c>
      <c r="N5" s="22">
        <v>3987</v>
      </c>
      <c r="O5" s="20">
        <v>35</v>
      </c>
      <c r="P5" s="22">
        <v>29</v>
      </c>
      <c r="Q5" s="35">
        <v>0.46284051838138057</v>
      </c>
      <c r="R5" s="36">
        <v>0.72736393278153999</v>
      </c>
      <c r="S5" s="19">
        <v>40</v>
      </c>
      <c r="T5" s="21">
        <v>18</v>
      </c>
      <c r="U5" s="20">
        <v>7810</v>
      </c>
      <c r="V5" s="22">
        <v>3063</v>
      </c>
      <c r="W5" s="20">
        <v>37</v>
      </c>
      <c r="X5" s="22">
        <v>12</v>
      </c>
      <c r="Y5" s="35">
        <v>0.47375160051216392</v>
      </c>
      <c r="Z5" s="36">
        <v>0.39177277179236042</v>
      </c>
      <c r="AA5" s="19">
        <v>41</v>
      </c>
      <c r="AB5" s="21">
        <v>20</v>
      </c>
      <c r="AC5" s="20">
        <v>8168</v>
      </c>
      <c r="AD5" s="22">
        <v>4005</v>
      </c>
      <c r="AE5" s="20">
        <v>56</v>
      </c>
      <c r="AF5" s="22">
        <v>14</v>
      </c>
      <c r="AG5" s="35">
        <v>0.68560235063663078</v>
      </c>
      <c r="AH5" s="36">
        <v>0.3495630461922597</v>
      </c>
      <c r="AI5" s="19">
        <v>39</v>
      </c>
      <c r="AJ5" s="21">
        <v>21</v>
      </c>
      <c r="AK5" s="20">
        <v>7922</v>
      </c>
      <c r="AL5" s="22">
        <v>4165</v>
      </c>
      <c r="AM5" s="20">
        <v>41</v>
      </c>
      <c r="AN5" s="22">
        <v>22</v>
      </c>
      <c r="AO5" s="35">
        <v>0.51754607422368093</v>
      </c>
      <c r="AP5" s="36">
        <v>0.5282112845138055</v>
      </c>
    </row>
    <row r="6" spans="1:42" x14ac:dyDescent="0.2">
      <c r="A6" s="2">
        <v>18</v>
      </c>
      <c r="B6" s="2" t="s">
        <v>23</v>
      </c>
      <c r="C6" s="19">
        <v>38</v>
      </c>
      <c r="D6" s="21">
        <v>10</v>
      </c>
      <c r="E6" s="20">
        <v>4558</v>
      </c>
      <c r="F6" s="22">
        <v>2060</v>
      </c>
      <c r="G6" s="20">
        <v>26</v>
      </c>
      <c r="H6" s="22">
        <v>8</v>
      </c>
      <c r="I6" s="35">
        <v>0.57042562527424312</v>
      </c>
      <c r="J6" s="36">
        <v>0.38834951456310679</v>
      </c>
      <c r="K6" s="19">
        <v>40</v>
      </c>
      <c r="L6" s="21">
        <v>10</v>
      </c>
      <c r="M6" s="20">
        <v>5225</v>
      </c>
      <c r="N6" s="22">
        <v>2027</v>
      </c>
      <c r="O6" s="20">
        <v>22</v>
      </c>
      <c r="P6" s="22">
        <v>5</v>
      </c>
      <c r="Q6" s="35">
        <v>0.42105263157894735</v>
      </c>
      <c r="R6" s="36">
        <v>0.24666995559940799</v>
      </c>
      <c r="S6" s="19">
        <v>41</v>
      </c>
      <c r="T6" s="21">
        <v>12</v>
      </c>
      <c r="U6" s="20">
        <v>5153</v>
      </c>
      <c r="V6" s="22">
        <v>2036</v>
      </c>
      <c r="W6" s="20">
        <v>17</v>
      </c>
      <c r="X6" s="22">
        <v>4</v>
      </c>
      <c r="Y6" s="35">
        <v>0.3299049097613041</v>
      </c>
      <c r="Z6" s="36">
        <v>0.19646365422396855</v>
      </c>
      <c r="AA6" s="19">
        <v>41</v>
      </c>
      <c r="AB6" s="21">
        <v>12</v>
      </c>
      <c r="AC6" s="20">
        <v>5088</v>
      </c>
      <c r="AD6" s="22">
        <v>1938</v>
      </c>
      <c r="AE6" s="20">
        <v>28</v>
      </c>
      <c r="AF6" s="22">
        <v>10</v>
      </c>
      <c r="AG6" s="35">
        <v>0.55031446540880502</v>
      </c>
      <c r="AH6" s="36">
        <v>0.51599587203302377</v>
      </c>
      <c r="AI6" s="19">
        <v>44</v>
      </c>
      <c r="AJ6" s="21">
        <v>16</v>
      </c>
      <c r="AK6" s="20">
        <v>6264</v>
      </c>
      <c r="AL6" s="22">
        <v>1629</v>
      </c>
      <c r="AM6" s="20">
        <v>30</v>
      </c>
      <c r="AN6" s="22">
        <v>5</v>
      </c>
      <c r="AO6" s="35">
        <v>0.47892720306513409</v>
      </c>
      <c r="AP6" s="36">
        <v>0.30693677102516881</v>
      </c>
    </row>
    <row r="7" spans="1:42" x14ac:dyDescent="0.2">
      <c r="A7" s="2">
        <v>30</v>
      </c>
      <c r="B7" s="2" t="s">
        <v>33</v>
      </c>
      <c r="C7" s="19">
        <v>27</v>
      </c>
      <c r="D7" s="21">
        <v>4</v>
      </c>
      <c r="E7" s="20">
        <v>9317</v>
      </c>
      <c r="F7" s="22">
        <v>1961</v>
      </c>
      <c r="G7" s="20">
        <v>50</v>
      </c>
      <c r="H7" s="22">
        <v>2</v>
      </c>
      <c r="I7" s="35">
        <v>0.5366534292154127</v>
      </c>
      <c r="J7" s="36">
        <v>0.10198878123406425</v>
      </c>
      <c r="K7" s="19">
        <v>27</v>
      </c>
      <c r="L7" s="21">
        <v>6</v>
      </c>
      <c r="M7" s="20">
        <v>8764</v>
      </c>
      <c r="N7" s="22">
        <v>1988</v>
      </c>
      <c r="O7" s="20">
        <v>36</v>
      </c>
      <c r="P7" s="22">
        <v>6</v>
      </c>
      <c r="Q7" s="35">
        <v>0.41077133728890919</v>
      </c>
      <c r="R7" s="36">
        <v>0.30181086519114686</v>
      </c>
      <c r="S7" s="19">
        <v>29</v>
      </c>
      <c r="T7" s="21">
        <v>5</v>
      </c>
      <c r="U7" s="20">
        <v>9373</v>
      </c>
      <c r="V7" s="22">
        <v>2115</v>
      </c>
      <c r="W7" s="20">
        <v>42</v>
      </c>
      <c r="X7" s="22">
        <v>0</v>
      </c>
      <c r="Y7" s="35">
        <v>0.44809559372666169</v>
      </c>
      <c r="Z7" s="36">
        <v>0</v>
      </c>
      <c r="AA7" s="19">
        <v>29</v>
      </c>
      <c r="AB7" s="21">
        <v>6</v>
      </c>
      <c r="AC7" s="20">
        <v>9831</v>
      </c>
      <c r="AD7" s="22">
        <v>2050</v>
      </c>
      <c r="AE7" s="20">
        <v>54</v>
      </c>
      <c r="AF7" s="22">
        <v>2</v>
      </c>
      <c r="AG7" s="35">
        <v>0.54928288068355202</v>
      </c>
      <c r="AH7" s="36">
        <v>9.7560975609756101E-2</v>
      </c>
      <c r="AI7" s="19">
        <v>27</v>
      </c>
      <c r="AJ7" s="21">
        <v>7</v>
      </c>
      <c r="AK7" s="20">
        <v>10246</v>
      </c>
      <c r="AL7" s="22">
        <v>1900</v>
      </c>
      <c r="AM7" s="20">
        <v>35</v>
      </c>
      <c r="AN7" s="22">
        <v>4</v>
      </c>
      <c r="AO7" s="35">
        <v>0.34159672067148156</v>
      </c>
      <c r="AP7" s="36">
        <v>0.21052631578947367</v>
      </c>
    </row>
    <row r="8" spans="1:42" x14ac:dyDescent="0.2">
      <c r="A8" s="2">
        <v>34</v>
      </c>
      <c r="B8" s="2" t="s">
        <v>34</v>
      </c>
      <c r="C8" s="19">
        <v>117</v>
      </c>
      <c r="D8" s="21">
        <v>24</v>
      </c>
      <c r="E8" s="20">
        <v>33999</v>
      </c>
      <c r="F8" s="22">
        <v>2662</v>
      </c>
      <c r="G8" s="20">
        <v>67</v>
      </c>
      <c r="H8" s="22">
        <v>23</v>
      </c>
      <c r="I8" s="35">
        <v>0.19706461954763374</v>
      </c>
      <c r="J8" s="36">
        <v>0.8640120210368144</v>
      </c>
      <c r="K8" s="19">
        <v>119</v>
      </c>
      <c r="L8" s="21">
        <v>30</v>
      </c>
      <c r="M8" s="20">
        <v>37223</v>
      </c>
      <c r="N8" s="22">
        <v>3381</v>
      </c>
      <c r="O8" s="20">
        <v>64</v>
      </c>
      <c r="P8" s="22">
        <v>19</v>
      </c>
      <c r="Q8" s="35">
        <v>0.17193670580017731</v>
      </c>
      <c r="R8" s="36">
        <v>0.56196391600118312</v>
      </c>
      <c r="S8" s="19">
        <v>120</v>
      </c>
      <c r="T8" s="21">
        <v>33</v>
      </c>
      <c r="U8" s="20">
        <v>38108</v>
      </c>
      <c r="V8" s="22">
        <v>4079</v>
      </c>
      <c r="W8" s="20">
        <v>85</v>
      </c>
      <c r="X8" s="22">
        <v>19</v>
      </c>
      <c r="Y8" s="35">
        <v>0.22305027815681749</v>
      </c>
      <c r="Z8" s="36">
        <v>0.46580044128462861</v>
      </c>
      <c r="AA8" s="19">
        <v>121</v>
      </c>
      <c r="AB8" s="21">
        <v>33</v>
      </c>
      <c r="AC8" s="20">
        <v>39118</v>
      </c>
      <c r="AD8" s="22">
        <v>3853</v>
      </c>
      <c r="AE8" s="20">
        <v>68</v>
      </c>
      <c r="AF8" s="22">
        <v>23</v>
      </c>
      <c r="AG8" s="35">
        <v>0.17383301804795745</v>
      </c>
      <c r="AH8" s="36">
        <v>0.59693745133662079</v>
      </c>
      <c r="AI8" s="19">
        <v>124</v>
      </c>
      <c r="AJ8" s="21">
        <v>30</v>
      </c>
      <c r="AK8" s="20">
        <v>40576</v>
      </c>
      <c r="AL8" s="22">
        <v>4045</v>
      </c>
      <c r="AM8" s="20">
        <v>79</v>
      </c>
      <c r="AN8" s="22">
        <v>24</v>
      </c>
      <c r="AO8" s="35">
        <v>0.19469637223974764</v>
      </c>
      <c r="AP8" s="36">
        <v>0.5933250927070457</v>
      </c>
    </row>
    <row r="9" spans="1:42" x14ac:dyDescent="0.2">
      <c r="A9" s="2">
        <v>38</v>
      </c>
      <c r="B9" s="2" t="s">
        <v>35</v>
      </c>
      <c r="C9" s="19">
        <v>6</v>
      </c>
      <c r="D9" s="21">
        <v>1</v>
      </c>
      <c r="E9" s="20">
        <v>1431</v>
      </c>
      <c r="F9" s="22">
        <v>1419</v>
      </c>
      <c r="G9" s="20">
        <v>10</v>
      </c>
      <c r="H9" s="22">
        <v>3</v>
      </c>
      <c r="I9" s="35">
        <v>0.69881201956673655</v>
      </c>
      <c r="J9" s="36">
        <v>0.21141649048625794</v>
      </c>
      <c r="K9" s="19">
        <v>3</v>
      </c>
      <c r="L9" s="21">
        <v>1</v>
      </c>
      <c r="M9" s="20">
        <v>1066</v>
      </c>
      <c r="N9" s="22">
        <v>1381</v>
      </c>
      <c r="O9" s="20">
        <v>1</v>
      </c>
      <c r="P9" s="22">
        <v>11</v>
      </c>
      <c r="Q9" s="35">
        <v>9.3808630393996242E-2</v>
      </c>
      <c r="R9" s="36">
        <v>0.79652425778421432</v>
      </c>
      <c r="S9" s="19">
        <v>4</v>
      </c>
      <c r="T9" s="21">
        <v>1</v>
      </c>
      <c r="U9" s="20">
        <v>1323</v>
      </c>
      <c r="V9" s="22">
        <v>1392</v>
      </c>
      <c r="W9" s="20">
        <v>5</v>
      </c>
      <c r="X9" s="22">
        <v>7</v>
      </c>
      <c r="Y9" s="35">
        <v>0.3779289493575208</v>
      </c>
      <c r="Z9" s="36">
        <v>0.50287356321839083</v>
      </c>
      <c r="AA9" s="19">
        <v>5</v>
      </c>
      <c r="AB9" s="21">
        <v>1</v>
      </c>
      <c r="AC9" s="20">
        <v>1578</v>
      </c>
      <c r="AD9" s="22">
        <v>1327</v>
      </c>
      <c r="AE9" s="20">
        <v>10</v>
      </c>
      <c r="AF9" s="22">
        <v>3</v>
      </c>
      <c r="AG9" s="35">
        <v>0.63371356147021551</v>
      </c>
      <c r="AH9" s="36">
        <v>0.22607385079125847</v>
      </c>
      <c r="AI9" s="19">
        <v>5</v>
      </c>
      <c r="AJ9" s="21">
        <v>1</v>
      </c>
      <c r="AK9" s="20">
        <v>1588</v>
      </c>
      <c r="AL9" s="22">
        <v>1199</v>
      </c>
      <c r="AM9" s="20">
        <v>11</v>
      </c>
      <c r="AN9" s="22">
        <v>6</v>
      </c>
      <c r="AO9" s="35">
        <v>0.69269521410579349</v>
      </c>
      <c r="AP9" s="36">
        <v>0.50041701417848206</v>
      </c>
    </row>
    <row r="10" spans="1:42" x14ac:dyDescent="0.2">
      <c r="A10" s="2">
        <v>42</v>
      </c>
      <c r="B10" s="2" t="s">
        <v>36</v>
      </c>
      <c r="C10" s="19">
        <v>11</v>
      </c>
      <c r="D10" s="21">
        <v>2</v>
      </c>
      <c r="E10" s="20">
        <v>1815</v>
      </c>
      <c r="F10" s="22">
        <v>91</v>
      </c>
      <c r="G10" s="20">
        <v>17</v>
      </c>
      <c r="H10" s="22">
        <v>0</v>
      </c>
      <c r="I10" s="35">
        <v>0.9366391184573003</v>
      </c>
      <c r="J10" s="36">
        <v>0</v>
      </c>
      <c r="K10" s="19">
        <v>12</v>
      </c>
      <c r="L10" s="21">
        <v>2</v>
      </c>
      <c r="M10" s="20">
        <v>1992</v>
      </c>
      <c r="N10" s="22">
        <v>39</v>
      </c>
      <c r="O10" s="20">
        <v>13</v>
      </c>
      <c r="P10" s="22">
        <v>0</v>
      </c>
      <c r="Q10" s="35">
        <v>0.65261044176706828</v>
      </c>
      <c r="R10" s="36">
        <v>0</v>
      </c>
      <c r="S10" s="19">
        <v>12</v>
      </c>
      <c r="T10" s="21">
        <v>2</v>
      </c>
      <c r="U10" s="20">
        <v>2171</v>
      </c>
      <c r="V10" s="22">
        <v>7</v>
      </c>
      <c r="W10" s="20">
        <v>17</v>
      </c>
      <c r="X10" s="22">
        <v>0</v>
      </c>
      <c r="Y10" s="35">
        <v>0.78304928604329793</v>
      </c>
      <c r="Z10" s="36">
        <v>0</v>
      </c>
      <c r="AA10" s="19">
        <v>13</v>
      </c>
      <c r="AB10" s="21">
        <v>2</v>
      </c>
      <c r="AC10" s="20">
        <v>2097</v>
      </c>
      <c r="AD10" s="22">
        <v>39</v>
      </c>
      <c r="AE10" s="20">
        <v>25</v>
      </c>
      <c r="AF10" s="22">
        <v>0</v>
      </c>
      <c r="AG10" s="35">
        <v>1.1921793037672865</v>
      </c>
      <c r="AH10" s="36">
        <v>0</v>
      </c>
      <c r="AI10" s="19">
        <v>14</v>
      </c>
      <c r="AJ10" s="21">
        <v>2</v>
      </c>
      <c r="AK10" s="20">
        <v>2302</v>
      </c>
      <c r="AL10" s="22">
        <v>31</v>
      </c>
      <c r="AM10" s="20">
        <v>21</v>
      </c>
      <c r="AN10" s="22">
        <v>1</v>
      </c>
      <c r="AO10" s="35">
        <v>0.91225021720243271</v>
      </c>
      <c r="AP10" s="36">
        <v>3.225806451612903</v>
      </c>
    </row>
    <row r="11" spans="1:42" x14ac:dyDescent="0.2">
      <c r="A11" s="2">
        <v>46</v>
      </c>
      <c r="B11" s="2" t="s">
        <v>37</v>
      </c>
      <c r="C11" s="19">
        <v>132</v>
      </c>
      <c r="D11" s="21">
        <v>44</v>
      </c>
      <c r="E11" s="20">
        <v>18891</v>
      </c>
      <c r="F11" s="22">
        <v>6958</v>
      </c>
      <c r="G11" s="20">
        <v>162</v>
      </c>
      <c r="H11" s="22">
        <v>103</v>
      </c>
      <c r="I11" s="35">
        <v>0.85755121486422103</v>
      </c>
      <c r="J11" s="36">
        <v>1.480310434032768</v>
      </c>
      <c r="K11" s="19">
        <v>134</v>
      </c>
      <c r="L11" s="21">
        <v>44</v>
      </c>
      <c r="M11" s="20">
        <v>19606</v>
      </c>
      <c r="N11" s="22">
        <v>6998</v>
      </c>
      <c r="O11" s="20">
        <v>166</v>
      </c>
      <c r="P11" s="22">
        <v>149</v>
      </c>
      <c r="Q11" s="35">
        <v>0.84667958788126085</v>
      </c>
      <c r="R11" s="36">
        <v>2.1291797656473279</v>
      </c>
      <c r="S11" s="19">
        <v>136</v>
      </c>
      <c r="T11" s="21">
        <v>48</v>
      </c>
      <c r="U11" s="20">
        <v>19954</v>
      </c>
      <c r="V11" s="22">
        <v>7012</v>
      </c>
      <c r="W11" s="20">
        <v>142</v>
      </c>
      <c r="X11" s="22">
        <v>150</v>
      </c>
      <c r="Y11" s="35">
        <v>0.71163676455848457</v>
      </c>
      <c r="Z11" s="36">
        <v>2.1391899600684541</v>
      </c>
      <c r="AA11" s="19">
        <v>139</v>
      </c>
      <c r="AB11" s="21">
        <v>53</v>
      </c>
      <c r="AC11" s="20">
        <v>20302</v>
      </c>
      <c r="AD11" s="22">
        <v>7099</v>
      </c>
      <c r="AE11" s="20">
        <v>157</v>
      </c>
      <c r="AF11" s="22">
        <v>137</v>
      </c>
      <c r="AG11" s="35">
        <v>0.77332282533740515</v>
      </c>
      <c r="AH11" s="36">
        <v>1.9298492745457108</v>
      </c>
      <c r="AI11" s="19">
        <v>136</v>
      </c>
      <c r="AJ11" s="21">
        <v>59</v>
      </c>
      <c r="AK11" s="20">
        <v>20599</v>
      </c>
      <c r="AL11" s="22">
        <v>7380</v>
      </c>
      <c r="AM11" s="20">
        <v>142</v>
      </c>
      <c r="AN11" s="22">
        <v>177</v>
      </c>
      <c r="AO11" s="35">
        <v>0.68935385212874412</v>
      </c>
      <c r="AP11" s="36">
        <v>2.3983739837398375</v>
      </c>
    </row>
    <row r="12" spans="1:42" x14ac:dyDescent="0.2">
      <c r="A12" s="2">
        <v>50</v>
      </c>
      <c r="B12" s="2" t="s">
        <v>32</v>
      </c>
      <c r="C12" s="19">
        <v>60</v>
      </c>
      <c r="D12" s="21">
        <v>14</v>
      </c>
      <c r="E12" s="20">
        <v>8321</v>
      </c>
      <c r="F12" s="22">
        <v>734</v>
      </c>
      <c r="G12" s="20">
        <v>33</v>
      </c>
      <c r="H12" s="22">
        <v>7</v>
      </c>
      <c r="I12" s="35">
        <v>0.39658694868405242</v>
      </c>
      <c r="J12" s="36">
        <v>0.9536784741144414</v>
      </c>
      <c r="K12" s="19">
        <v>65</v>
      </c>
      <c r="L12" s="21">
        <v>14</v>
      </c>
      <c r="M12" s="20">
        <v>9696</v>
      </c>
      <c r="N12" s="22">
        <v>747</v>
      </c>
      <c r="O12" s="20">
        <v>48</v>
      </c>
      <c r="P12" s="22">
        <v>19</v>
      </c>
      <c r="Q12" s="35">
        <v>0.49504950495049505</v>
      </c>
      <c r="R12" s="36">
        <v>2.5435073627844713</v>
      </c>
      <c r="S12" s="19">
        <v>67</v>
      </c>
      <c r="T12" s="21">
        <v>14</v>
      </c>
      <c r="U12" s="20">
        <v>10062</v>
      </c>
      <c r="V12" s="22">
        <v>865</v>
      </c>
      <c r="W12" s="20">
        <v>28</v>
      </c>
      <c r="X12" s="22">
        <v>4</v>
      </c>
      <c r="Y12" s="35">
        <v>0.27827469687934803</v>
      </c>
      <c r="Z12" s="36">
        <v>0.46242774566473993</v>
      </c>
      <c r="AA12" s="19">
        <v>74</v>
      </c>
      <c r="AB12" s="21">
        <v>21</v>
      </c>
      <c r="AC12" s="20">
        <v>12037</v>
      </c>
      <c r="AD12" s="22">
        <v>1018</v>
      </c>
      <c r="AE12" s="20">
        <v>44</v>
      </c>
      <c r="AF12" s="22">
        <v>25</v>
      </c>
      <c r="AG12" s="35">
        <v>0.36553958627565009</v>
      </c>
      <c r="AH12" s="36">
        <v>2.4557956777996073</v>
      </c>
      <c r="AI12" s="19">
        <v>74</v>
      </c>
      <c r="AJ12" s="21">
        <v>21</v>
      </c>
      <c r="AK12" s="20">
        <v>12608</v>
      </c>
      <c r="AL12" s="22">
        <v>1177</v>
      </c>
      <c r="AM12" s="20">
        <v>48</v>
      </c>
      <c r="AN12" s="22">
        <v>15</v>
      </c>
      <c r="AO12" s="35">
        <v>0.38071065989847713</v>
      </c>
      <c r="AP12" s="36">
        <v>1.2744265080713679</v>
      </c>
    </row>
    <row r="13" spans="1:42" ht="13.5" thickBot="1" x14ac:dyDescent="0.25">
      <c r="A13" s="2">
        <v>54</v>
      </c>
      <c r="B13" s="2" t="s">
        <v>38</v>
      </c>
      <c r="C13" s="49">
        <v>25</v>
      </c>
      <c r="D13" s="26">
        <v>11</v>
      </c>
      <c r="E13" s="27">
        <v>2084</v>
      </c>
      <c r="F13" s="28">
        <v>2197</v>
      </c>
      <c r="G13" s="27">
        <v>3</v>
      </c>
      <c r="H13" s="28">
        <v>12</v>
      </c>
      <c r="I13" s="37">
        <v>0.14395393474088292</v>
      </c>
      <c r="J13" s="38">
        <v>0.5461993627674101</v>
      </c>
      <c r="K13" s="49">
        <v>23</v>
      </c>
      <c r="L13" s="26">
        <v>10</v>
      </c>
      <c r="M13" s="27">
        <v>2058</v>
      </c>
      <c r="N13" s="28">
        <v>2208</v>
      </c>
      <c r="O13" s="27">
        <v>3</v>
      </c>
      <c r="P13" s="28">
        <v>2</v>
      </c>
      <c r="Q13" s="37">
        <v>0.1457725947521866</v>
      </c>
      <c r="R13" s="38">
        <v>9.0579710144927536E-2</v>
      </c>
      <c r="S13" s="49">
        <v>26</v>
      </c>
      <c r="T13" s="26">
        <v>10</v>
      </c>
      <c r="U13" s="27">
        <v>2094</v>
      </c>
      <c r="V13" s="28">
        <v>1896</v>
      </c>
      <c r="W13" s="27">
        <v>6</v>
      </c>
      <c r="X13" s="28">
        <v>7</v>
      </c>
      <c r="Y13" s="37">
        <v>0.28653295128939826</v>
      </c>
      <c r="Z13" s="38">
        <v>0.36919831223628691</v>
      </c>
      <c r="AA13" s="49">
        <v>27</v>
      </c>
      <c r="AB13" s="26">
        <v>11</v>
      </c>
      <c r="AC13" s="27">
        <v>2608</v>
      </c>
      <c r="AD13" s="28">
        <v>2790</v>
      </c>
      <c r="AE13" s="27">
        <v>5</v>
      </c>
      <c r="AF13" s="28">
        <v>11</v>
      </c>
      <c r="AG13" s="37">
        <v>0.19171779141104295</v>
      </c>
      <c r="AH13" s="38">
        <v>0.3942652329749104</v>
      </c>
      <c r="AI13" s="49">
        <v>26</v>
      </c>
      <c r="AJ13" s="26">
        <v>12</v>
      </c>
      <c r="AK13" s="27">
        <v>2189</v>
      </c>
      <c r="AL13" s="28">
        <v>3305</v>
      </c>
      <c r="AM13" s="27">
        <v>5</v>
      </c>
      <c r="AN13" s="28">
        <v>8</v>
      </c>
      <c r="AO13" s="37">
        <v>0.22841480127912289</v>
      </c>
      <c r="AP13" s="38">
        <v>0.24205748865355523</v>
      </c>
    </row>
    <row r="14" spans="1:42" ht="13.5" thickBot="1" x14ac:dyDescent="0.25">
      <c r="A14" s="2"/>
      <c r="B14" s="2" t="s">
        <v>39</v>
      </c>
      <c r="C14" s="49">
        <v>468</v>
      </c>
      <c r="D14" s="26">
        <v>128</v>
      </c>
      <c r="E14" s="27">
        <v>88231</v>
      </c>
      <c r="F14" s="28">
        <v>21280</v>
      </c>
      <c r="G14" s="26">
        <v>406</v>
      </c>
      <c r="H14" s="28">
        <v>178</v>
      </c>
      <c r="I14" s="37">
        <v>0.46015572757874218</v>
      </c>
      <c r="J14" s="38">
        <v>0.8364661654135338</v>
      </c>
      <c r="K14" s="49">
        <v>475</v>
      </c>
      <c r="L14" s="26">
        <v>137</v>
      </c>
      <c r="M14" s="27">
        <v>94833</v>
      </c>
      <c r="N14" s="28">
        <v>22833</v>
      </c>
      <c r="O14" s="26">
        <v>399</v>
      </c>
      <c r="P14" s="28">
        <v>241</v>
      </c>
      <c r="Q14" s="37">
        <v>0.4207396159564708</v>
      </c>
      <c r="R14" s="38">
        <v>1.0554898611658565</v>
      </c>
      <c r="S14" s="49">
        <v>487</v>
      </c>
      <c r="T14" s="26">
        <v>145</v>
      </c>
      <c r="U14" s="27">
        <v>97778</v>
      </c>
      <c r="V14" s="28">
        <v>22544</v>
      </c>
      <c r="W14" s="26">
        <v>388</v>
      </c>
      <c r="X14" s="28">
        <v>205</v>
      </c>
      <c r="Y14" s="37">
        <v>0.39681727996072735</v>
      </c>
      <c r="Z14" s="38">
        <v>0.90933286018452797</v>
      </c>
      <c r="AA14" s="49">
        <v>502</v>
      </c>
      <c r="AB14" s="26">
        <v>162</v>
      </c>
      <c r="AC14" s="27">
        <v>102461</v>
      </c>
      <c r="AD14" s="28">
        <v>24282</v>
      </c>
      <c r="AE14" s="26">
        <v>457</v>
      </c>
      <c r="AF14" s="28">
        <v>226</v>
      </c>
      <c r="AG14" s="37">
        <v>0.44602336498765383</v>
      </c>
      <c r="AH14" s="38">
        <v>0.93073058232435546</v>
      </c>
      <c r="AI14" s="49">
        <v>500</v>
      </c>
      <c r="AJ14" s="26">
        <v>173</v>
      </c>
      <c r="AK14" s="27">
        <v>105528</v>
      </c>
      <c r="AL14" s="28">
        <v>25239</v>
      </c>
      <c r="AM14" s="26">
        <v>413</v>
      </c>
      <c r="AN14" s="28">
        <v>269</v>
      </c>
      <c r="AO14" s="37">
        <v>0.39136532484269576</v>
      </c>
      <c r="AP14" s="38">
        <v>1.0658108482903443</v>
      </c>
    </row>
    <row r="20" spans="41:42" x14ac:dyDescent="0.2">
      <c r="AO20" s="77"/>
      <c r="AP20" s="77"/>
    </row>
    <row r="21" spans="41:42" x14ac:dyDescent="0.2">
      <c r="AO21" s="77"/>
      <c r="AP21" s="77"/>
    </row>
    <row r="22" spans="41:42" x14ac:dyDescent="0.2">
      <c r="AO22" s="77"/>
      <c r="AP22" s="77"/>
    </row>
    <row r="23" spans="41:42" x14ac:dyDescent="0.2">
      <c r="AO23" s="77"/>
      <c r="AP23" s="77"/>
    </row>
    <row r="24" spans="41:42" x14ac:dyDescent="0.2">
      <c r="AO24" s="77"/>
      <c r="AP24" s="77"/>
    </row>
    <row r="25" spans="41:42" x14ac:dyDescent="0.2">
      <c r="AO25" s="77"/>
      <c r="AP25" s="77"/>
    </row>
    <row r="26" spans="41:42" x14ac:dyDescent="0.2">
      <c r="AO26" s="77"/>
      <c r="AP26" s="77"/>
    </row>
    <row r="27" spans="41:42" x14ac:dyDescent="0.2">
      <c r="AO27" s="77"/>
      <c r="AP27" s="77"/>
    </row>
    <row r="28" spans="41:42" x14ac:dyDescent="0.2">
      <c r="AO28" s="77"/>
      <c r="AP28" s="77"/>
    </row>
    <row r="29" spans="41:42" x14ac:dyDescent="0.2">
      <c r="AO29" s="77"/>
      <c r="AP29" s="77"/>
    </row>
    <row r="30" spans="41:42" x14ac:dyDescent="0.2">
      <c r="AO30" s="77"/>
      <c r="AP30" s="77"/>
    </row>
  </sheetData>
  <mergeCells count="5">
    <mergeCell ref="I2:J2"/>
    <mergeCell ref="Q2:R2"/>
    <mergeCell ref="Y2:Z2"/>
    <mergeCell ref="AG2:AH2"/>
    <mergeCell ref="AO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Sau1970-79</vt:lpstr>
      <vt:lpstr>Sau1980-89</vt:lpstr>
      <vt:lpstr>Sau1990-99</vt:lpstr>
      <vt:lpstr>Sau2000-09</vt:lpstr>
      <vt:lpstr>Sau2010-19</vt:lpstr>
      <vt:lpstr>Sau2020-29</vt:lpstr>
      <vt:lpstr>Storfe og geit1993-2019</vt:lpstr>
      <vt:lpstr>Storfe og geit2020-29</vt:lpstr>
      <vt:lpstr>'Sau1990-99'!Utskriftsområde</vt:lpstr>
      <vt:lpstr>'Storfe og geit1993-2019'!Utskriftsområde</vt:lpstr>
      <vt:lpstr>'Sau1970-79'!Utskriftstitler</vt:lpstr>
      <vt:lpstr>'Sau1980-89'!Utskriftstitler</vt:lpstr>
      <vt:lpstr>'Sau1990-99'!Utskriftstitler</vt:lpstr>
      <vt:lpstr>'Sau2000-09'!Utskriftstitler</vt:lpstr>
      <vt:lpstr>'Storfe og geit1993-2019'!Utskriftstitler</vt:lpstr>
    </vt:vector>
  </TitlesOfParts>
  <Company>NIJOS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Angeloff</dc:creator>
  <cp:lastModifiedBy>Michael Angeloff</cp:lastModifiedBy>
  <cp:lastPrinted>2009-02-25T08:05:54Z</cp:lastPrinted>
  <dcterms:created xsi:type="dcterms:W3CDTF">2001-05-08T08:23:43Z</dcterms:created>
  <dcterms:modified xsi:type="dcterms:W3CDTF">2025-05-27T06:28:36Z</dcterms:modified>
</cp:coreProperties>
</file>